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8"/>
  </bookViews>
  <sheets>
    <sheet name="PG" sheetId="1" r:id="rId1"/>
    <sheet name="Pré" sheetId="2" r:id="rId2"/>
    <sheet name="1" sheetId="3" r:id="rId3"/>
    <sheet name="2" sheetId="4" r:id="rId4"/>
    <sheet name="3" sheetId="5" r:id="rId5"/>
    <sheet name="4" sheetId="6" r:id="rId6"/>
    <sheet name="5" sheetId="7" r:id="rId7"/>
    <sheet name="récap" sheetId="8" r:id="rId8"/>
    <sheet name="fiche" sheetId="9" r:id="rId9"/>
  </sheets>
  <definedNames>
    <definedName name="Chapitre_1" localSheetId="1">#REF!</definedName>
    <definedName name="Chapitre_1" localSheetId="7">'récap'!#REF!</definedName>
    <definedName name="Chapitre_1">#REF!</definedName>
    <definedName name="_xlnm.Print_Titles" localSheetId="2">'1'!$1:$4</definedName>
    <definedName name="_xlnm.Print_Titles" localSheetId="3">'2'!$1:$4</definedName>
    <definedName name="_xlnm.Print_Titles" localSheetId="4">'3'!$1:$4</definedName>
    <definedName name="_xlnm.Print_Titles" localSheetId="5">'4'!$1:$4</definedName>
    <definedName name="_xlnm.Print_Titles" localSheetId="6">'5'!$1:$4</definedName>
    <definedName name="OLE_LINK1" localSheetId="0">'PG'!$A$53</definedName>
    <definedName name="_xlnm.Print_Area" localSheetId="2">'1'!$A$5:$F$50</definedName>
    <definedName name="_xlnm.Print_Area" localSheetId="3">'2'!$A$5:$F$48</definedName>
    <definedName name="_xlnm.Print_Area" localSheetId="4">'3'!$A$5:$F$77</definedName>
    <definedName name="_xlnm.Print_Area" localSheetId="5">'4'!$A$5:$F$50</definedName>
    <definedName name="_xlnm.Print_Area" localSheetId="6">'5'!$A$5:$F$47</definedName>
    <definedName name="_xlnm.Print_Area" localSheetId="8">'fiche'!$A$1:$F$38</definedName>
    <definedName name="_xlnm.Print_Area" localSheetId="0">'PG'!$A$1:$C$57</definedName>
    <definedName name="_xlnm.Print_Area" localSheetId="1">'Pré'!$A$1:$F$25</definedName>
    <definedName name="_xlnm.Print_Area" localSheetId="7">'récap'!$A$1:$G$32</definedName>
  </definedNames>
  <calcPr fullCalcOnLoad="1"/>
</workbook>
</file>

<file path=xl/sharedStrings.xml><?xml version="1.0" encoding="utf-8"?>
<sst xmlns="http://schemas.openxmlformats.org/spreadsheetml/2006/main" count="397" uniqueCount="231">
  <si>
    <t>ITEM</t>
  </si>
  <si>
    <t xml:space="preserve">DESIGNATION DU POSTE </t>
  </si>
  <si>
    <t>UNITAIRE</t>
  </si>
  <si>
    <t>PRIX</t>
  </si>
  <si>
    <t>TOTAL</t>
  </si>
  <si>
    <t>Unité</t>
  </si>
  <si>
    <t>Qté</t>
  </si>
  <si>
    <t>RECAPITULATION</t>
  </si>
  <si>
    <t>EURO</t>
  </si>
  <si>
    <t>TOTAL HT</t>
  </si>
  <si>
    <t>T.V.A.  19.6 %</t>
  </si>
  <si>
    <t xml:space="preserve">MONTANT TOTAL TTC </t>
  </si>
  <si>
    <t>Le</t>
  </si>
  <si>
    <t>Cachet et Signature de l'Entreprise</t>
  </si>
  <si>
    <t>MONTANT TOTAL HT - CHAPITRE 1</t>
  </si>
  <si>
    <t>1. - TRAVAUX AU FORFAIT</t>
  </si>
  <si>
    <t>Le montant forfaitaire des travaux est basé sur la liste des plans et documents contractuels nommés dans le marché, à l'indice de révision mentionné.</t>
  </si>
  <si>
    <t>Les quantités estimées présentées par l'Entrepreneur lors de la soumission dans le sous détail du forfait ne sont pas contractuelles.</t>
  </si>
  <si>
    <t>Les éventuelles modifications apportées au dossier contractuel du MARCHE seront chiffrées, en plus ou en moins, par application  de la méthode définie au paragraphe 2 ci-après.</t>
  </si>
  <si>
    <t>2. - TRAVAUX COMPLEMENTAIRES</t>
  </si>
  <si>
    <t>Les travaux complémentaires dont l'exécution aura été commandée à l'Entreprise par le Maître d'Oeuvre après accord du Maître d'Ouvrage en cours de chantier seront réglés soit :</t>
  </si>
  <si>
    <t>- A défaut, sur la base de nouveaux prix unitaires ou forfaitaires, établis en accord  avec le Maître d'oeuvre et acceptés par écrit avant le début desdits travaux par le Maître d'Ouvrage.</t>
  </si>
  <si>
    <t>MAITRE D’OUVRAGE</t>
  </si>
  <si>
    <t xml:space="preserve"> - DPGF -</t>
  </si>
  <si>
    <t>Révisions du Document</t>
  </si>
  <si>
    <t>Indice</t>
  </si>
  <si>
    <t>Date</t>
  </si>
  <si>
    <t>Objet</t>
  </si>
  <si>
    <t>A</t>
  </si>
  <si>
    <t>Signature et cachet de l'entreprise</t>
  </si>
  <si>
    <t>LOCALISATION</t>
  </si>
  <si>
    <t>Origine</t>
  </si>
  <si>
    <t>OPERATION</t>
  </si>
  <si>
    <t>REF. BRIERE</t>
  </si>
  <si>
    <t>MONTANT TOTAL HT - CHAPITRE 2</t>
  </si>
  <si>
    <t>MONTANT TOTAL HT - CHAPITRE 3</t>
  </si>
  <si>
    <t>Si une anomalie était constatée après signature du marché, la discussion porterait sur l'ensemble du quantitatif et non sur le seul poste litigieux.</t>
  </si>
  <si>
    <t>L'Entrepreneur ne pourra prétendre remettre en discussion le prix forfaitaire en alléguant des erreurs d'estimation en quantité de son offre. L'entrepreneur doit signaler avant la signature du marché, toutes erreurs, omissions ou contradictions normalement décelables par un homme de l'art qu'il pourrait relever dans le quantitatif. S'il constatait une anomalie il en intégrerait le coût dans son offre (acte d'engagement) en la signalant par un astérisque renvoyant à la fin de son devis estimatif afin d'attirer l'attention de la personne chargée de l'analyse des offres sur le chiffrage des conséquences de cette anomalie.</t>
  </si>
  <si>
    <t>- Sur la base des prix unitaires de la  présente  DPGF</t>
  </si>
  <si>
    <t>PRESENTATION DU QUANTITATIF</t>
  </si>
  <si>
    <t>Economiste</t>
  </si>
  <si>
    <t>« Ingénieurs-Conseils »</t>
  </si>
  <si>
    <t>B.E.T. Fluides</t>
  </si>
  <si>
    <t>Téléphone : 04 50 51 35 41</t>
  </si>
  <si>
    <t>E@mail : briere@briere.fr</t>
  </si>
  <si>
    <t>MAITRE D'ŒUVRE</t>
  </si>
  <si>
    <t>Cadre De Décomposition Du Prix Global Et Forfaitaire</t>
  </si>
  <si>
    <t>B.E.T. Structures</t>
  </si>
  <si>
    <t>74 370   METZ TESSY</t>
  </si>
  <si>
    <t>Atelier GALBE</t>
  </si>
  <si>
    <t>Construction de 2 immeubles de 6 logements locatifs</t>
  </si>
  <si>
    <t>08I 33</t>
  </si>
  <si>
    <t>Haute Savoie Habitat</t>
  </si>
  <si>
    <t>Maître d’oeuvre</t>
  </si>
  <si>
    <t>Yohann Tranchant</t>
  </si>
  <si>
    <t>2, Rue Marc Leroux - BP 554</t>
  </si>
  <si>
    <t>« Architectes »</t>
  </si>
  <si>
    <t xml:space="preserve">74 055   ANNECY  Cedex </t>
  </si>
  <si>
    <t>Vers la Forge</t>
  </si>
  <si>
    <t>Téléphone : 04 50 88 22 93</t>
  </si>
  <si>
    <t>74 270   CHILLY</t>
  </si>
  <si>
    <t>Télécopie : 04 50 88 22 03</t>
  </si>
  <si>
    <t>Téléphone : 04 50 22 03 58</t>
  </si>
  <si>
    <t>E@mail : YTranchant@oph74.fr</t>
  </si>
  <si>
    <t>Télécopie : 04 50 22 06 97</t>
  </si>
  <si>
    <t>E@mail : geraldine.monod@ateliergalbe.fr</t>
  </si>
  <si>
    <t>E@mail : celine.wallois@ateliergalbe.fr</t>
  </si>
  <si>
    <t>Coordinateur SPS</t>
  </si>
  <si>
    <t>Contrôle Technique</t>
  </si>
  <si>
    <t>DEKRA CONSEIL</t>
  </si>
  <si>
    <t>« Contrôleur du bâtiment »</t>
  </si>
  <si>
    <t>21, Avenue des Hirondelles</t>
  </si>
  <si>
    <t>74 000   ANNECY</t>
  </si>
  <si>
    <t>Téléphone : 04 50 52 88 61</t>
  </si>
  <si>
    <t>Télécopie : 04 50 52 78 31</t>
  </si>
  <si>
    <t>E@mail : moussa.batchamen@dekra.com</t>
  </si>
  <si>
    <t>E@mail : lolita.pastor@dekra.com</t>
  </si>
  <si>
    <t>CE 2T Ingénierie</t>
  </si>
  <si>
    <t>Bureau d’études PLANTIER</t>
  </si>
  <si>
    <t>Bureau d’Etudes BRIERE</t>
  </si>
  <si>
    <t>« Economie de la construction »</t>
  </si>
  <si>
    <t>Allée de la Mandallaz -  Le Périclès</t>
  </si>
  <si>
    <t>33, Rue du Jourdil - ZI</t>
  </si>
  <si>
    <t xml:space="preserve"> Allée de la Mandallaz – Le Périclès </t>
  </si>
  <si>
    <t>74 960   CRAN GEVRIER</t>
  </si>
  <si>
    <t>74 370     METZ TESSY</t>
  </si>
  <si>
    <t>Téléphone : 04 50 69 02 46</t>
  </si>
  <si>
    <t>Téléphone : 04 50 67 63 74</t>
  </si>
  <si>
    <t>Télécopie : 04 50 69 15 50</t>
  </si>
  <si>
    <t>Télécopie : 04 50 67 63 80</t>
  </si>
  <si>
    <t>Télécopie : 04 50 52 72 40</t>
  </si>
  <si>
    <t>E@mail : ce2tingenierie@aol.com</t>
  </si>
  <si>
    <t>E@mail : info@bureau-plantier.fr</t>
  </si>
  <si>
    <t>Septembre 2012</t>
  </si>
  <si>
    <t>ens</t>
  </si>
  <si>
    <t>ml</t>
  </si>
  <si>
    <t>u</t>
  </si>
  <si>
    <t>Vanne d'isolement :</t>
  </si>
  <si>
    <t>DN 20</t>
  </si>
  <si>
    <t>DN 32</t>
  </si>
  <si>
    <t>Soupape de sécurité</t>
  </si>
  <si>
    <t>Dispositif de purge</t>
  </si>
  <si>
    <t>Thermomètre</t>
  </si>
  <si>
    <t>Mise en service</t>
  </si>
  <si>
    <t>Fiche de marques</t>
  </si>
  <si>
    <t>Fiche à complèter et à retourner obligatoirement avec l'offre de prix</t>
  </si>
  <si>
    <t>Equipements</t>
  </si>
  <si>
    <t>Proposition entreprise</t>
  </si>
  <si>
    <t>Marque</t>
  </si>
  <si>
    <t>Modèle</t>
  </si>
  <si>
    <t>Atelier GALBE - Architectes</t>
  </si>
  <si>
    <t>Lieu dit "Champ Derrière" - Sallenoves - 74 270</t>
  </si>
  <si>
    <t>CHAPITRE 1 - PRODUCTION D'ECS CHAUFFERIE</t>
  </si>
  <si>
    <t>DN 15</t>
  </si>
  <si>
    <t>DN 40</t>
  </si>
  <si>
    <t>Expansion sanitaire</t>
  </si>
  <si>
    <t>Clapet anti retour :</t>
  </si>
  <si>
    <t>Dispositif de purge d'air</t>
  </si>
  <si>
    <t>Pompe de bouclage</t>
  </si>
  <si>
    <t>Anti tartre magnétique DN 20</t>
  </si>
  <si>
    <t>Mitigeur thermostatique DN 40</t>
  </si>
  <si>
    <t>Filtre DN 40</t>
  </si>
  <si>
    <t>Compteur de débit DN 40</t>
  </si>
  <si>
    <t>Antitartre magnétique DN 40</t>
  </si>
  <si>
    <t>Capteur Weishaupt WTS - F1 - FH</t>
  </si>
  <si>
    <t>Accessoires de pose et mise en œuvre</t>
  </si>
  <si>
    <t>Raccordement hydraulique</t>
  </si>
  <si>
    <t>Vanne d'isolement DN 20</t>
  </si>
  <si>
    <t>Purgeur manuel</t>
  </si>
  <si>
    <t>Doigt de gant pour sonde thermique</t>
  </si>
  <si>
    <t>Trappe d'accès aux connexions</t>
  </si>
  <si>
    <t>Boucle solaire :</t>
  </si>
  <si>
    <t>Tube cuivre 20/22</t>
  </si>
  <si>
    <t>Calorifuge boucle solaire</t>
  </si>
  <si>
    <t>Station solaire comprenant circulateur, expansion, soupape, manomètre, réservoir, pompe électrique de remplissage, accessoires</t>
  </si>
  <si>
    <t>Fluide caloporteur</t>
  </si>
  <si>
    <t>Compteur d'énergie DN 20</t>
  </si>
  <si>
    <t>Compteur d'énergie DN 40</t>
  </si>
  <si>
    <t>Indicateur d'écoulement</t>
  </si>
  <si>
    <t>Electricité, commande et régulation</t>
  </si>
  <si>
    <t>CHAPITRE 2 - PRODUCTION D'ECS SOLAIRE (OPTION)</t>
  </si>
  <si>
    <t>Préparateur solaire 750 l</t>
  </si>
  <si>
    <t>CHAPITRE 3 - DISTRIBUTION SANITAIRE</t>
  </si>
  <si>
    <t>Alimentation et distribution générale eau froide</t>
  </si>
  <si>
    <t>Raccordement sur attente origine des prestations</t>
  </si>
  <si>
    <t>Ø 38.8 / 50</t>
  </si>
  <si>
    <t>Vanne d'isolement DN 40</t>
  </si>
  <si>
    <t>Colonne y compris équipements en pied et en tête et calorifuge :</t>
  </si>
  <si>
    <t>Equipement départ abonné suivant CCTP :</t>
  </si>
  <si>
    <t>Distribution des communs</t>
  </si>
  <si>
    <t>Vanne de vidange</t>
  </si>
  <si>
    <t>Liaison entre compteur et chaufferie en canalisation acier galvanisé calorifugé Ø 40/49</t>
  </si>
  <si>
    <t>Liaison entre compteur et local entretien en canalisation PER Ø 13/16</t>
  </si>
  <si>
    <t>Timbre de ménage</t>
  </si>
  <si>
    <t>Robinet de puisage mural avec raccord Exogel</t>
  </si>
  <si>
    <t>Distribution des appartements</t>
  </si>
  <si>
    <t>Alimentations des appartements en tube cuivre Ø 20/22 ou PER Ø 20/25</t>
  </si>
  <si>
    <t>Vanne d'arrêt</t>
  </si>
  <si>
    <t>Nourrice eau froide</t>
  </si>
  <si>
    <t>Liaisons terminales (EF et ECS) en aval des nourrices en canalisation cuivre ou PER cheminant en encastré sous fourreau</t>
  </si>
  <si>
    <t>Liaisons en tube cuivre apparent sur collier</t>
  </si>
  <si>
    <t>Certificat de désinfection</t>
  </si>
  <si>
    <t>Distribution eau chaude sanitaire</t>
  </si>
  <si>
    <t>Tube préisolé DN 32 (Ø 40) + DN 20 (Ø 25) sous gaine Ø 160</t>
  </si>
  <si>
    <t>Tube cuivre écroui, calorifuge classe 3, en plafond :</t>
  </si>
  <si>
    <t>Tube cuivre écroui, calorifuge classe 3, en colonne :</t>
  </si>
  <si>
    <t>Equipement pied de colonne :</t>
  </si>
  <si>
    <t>Vanne d'isolement DN 32</t>
  </si>
  <si>
    <t>Robinet  de vidange</t>
  </si>
  <si>
    <t>Equipement tête de colonne:</t>
  </si>
  <si>
    <t>Equipement départ abonné:</t>
  </si>
  <si>
    <t>Vanne DN 20</t>
  </si>
  <si>
    <t>Manchette compteur</t>
  </si>
  <si>
    <t>Clapet anti retour</t>
  </si>
  <si>
    <t>Tube cuivre recuit sous fourreau Ø 20/22</t>
  </si>
  <si>
    <t>Nourrice ECS</t>
  </si>
  <si>
    <t>Liaison terminale (voir eau froide)</t>
  </si>
  <si>
    <t>PM</t>
  </si>
  <si>
    <t>Canalisation PEHD</t>
  </si>
  <si>
    <t>Fourreau TPC Ø 125</t>
  </si>
  <si>
    <t>DN 32 - 2 niveaux</t>
  </si>
  <si>
    <t>DN 40 - 2 niveaux</t>
  </si>
  <si>
    <t>Liaison entre compteur et local poubelles en canalisation PER Ø 13/16</t>
  </si>
  <si>
    <t>Antibélier DN 32</t>
  </si>
  <si>
    <t>CHAPITRE 4 - EVACUATION DES APPAREILS</t>
  </si>
  <si>
    <t>Liaisons entre les siphons des appareils et les colonnes ou réseaux communs en canalisations PVC cheminant en apparent :</t>
  </si>
  <si>
    <t>Ø 32</t>
  </si>
  <si>
    <t>Ø 40</t>
  </si>
  <si>
    <t>Ø 100</t>
  </si>
  <si>
    <t>Liaisons intermédiaires en canalisations cuivre cheminant en dalle :</t>
  </si>
  <si>
    <t>Chutes</t>
  </si>
  <si>
    <t>Colonne hauteur d'étage Ø 100 type chute unique</t>
  </si>
  <si>
    <t>Raccord d'étage sur chute type chute unique</t>
  </si>
  <si>
    <t>Coquille laine de verre 50 mm</t>
  </si>
  <si>
    <t>Ventilation primaire</t>
  </si>
  <si>
    <t>Remontée en ventilation primaire PVC : Ø 100</t>
  </si>
  <si>
    <t>Sortie de toiture pour ventilation primaire :</t>
  </si>
  <si>
    <t>Ø 100 en tuile</t>
  </si>
  <si>
    <t>Attentes pour douches PMR</t>
  </si>
  <si>
    <t>Attentes DN 40</t>
  </si>
  <si>
    <t>Collecteurs EU</t>
  </si>
  <si>
    <t>Raccordement sur attente EU hors dallage</t>
  </si>
  <si>
    <t>MONTANT TOTAL HT - CHAPITRE 4</t>
  </si>
  <si>
    <t>CHAPITRE 5 - APPAREILLAGE</t>
  </si>
  <si>
    <t>Appareils sanitaires logements</t>
  </si>
  <si>
    <t>WC</t>
  </si>
  <si>
    <t>Lavabo sur colonne</t>
  </si>
  <si>
    <t>Attente lave linge</t>
  </si>
  <si>
    <t>Baignoire acier</t>
  </si>
  <si>
    <t>Evier inox</t>
  </si>
  <si>
    <t>Attente lave vaisselle</t>
  </si>
  <si>
    <t>Douche PMR</t>
  </si>
  <si>
    <t>Lavabo</t>
  </si>
  <si>
    <t>Appareils sanitaires communs</t>
  </si>
  <si>
    <t>MONTANT TOTAL HT - CHAPITRE 5</t>
  </si>
  <si>
    <t>Antitartre</t>
  </si>
  <si>
    <t>Capteurs solaires</t>
  </si>
  <si>
    <t>Station solaire</t>
  </si>
  <si>
    <t>Préparateur ECS solaire</t>
  </si>
  <si>
    <t>Compteur de calories ECS solaire</t>
  </si>
  <si>
    <t>Douche</t>
  </si>
  <si>
    <t>Baignoire</t>
  </si>
  <si>
    <t>Evier de cuisine</t>
  </si>
  <si>
    <t>Robinetterie</t>
  </si>
  <si>
    <t>Garniture de douche</t>
  </si>
  <si>
    <t xml:space="preserve">Douche PMR </t>
  </si>
  <si>
    <t>Lot n° 14 : Sanitaire</t>
  </si>
  <si>
    <t xml:space="preserve">Lot n°14 : Plomberie Sanitaires </t>
  </si>
  <si>
    <t>Préparateur 750 litres</t>
  </si>
  <si>
    <t>BASE</t>
  </si>
  <si>
    <t>OPTION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</si>
</sst>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
    <numFmt numFmtId="173" formatCode="_-* #,##0.0\ _F_-;\-* #,##0.0\ _F_-;_-* &quot;-&quot;??\ _F_-;_-@_-"/>
    <numFmt numFmtId="174" formatCode="_-* #,##0\ _F_-;\-* #,##0\ _F_-;_-* &quot;-&quot;??\ _F_-;_-@_-"/>
    <numFmt numFmtId="175" formatCode="0.0"/>
    <numFmt numFmtId="176" formatCode="d\ mmmm\ yyyy"/>
    <numFmt numFmtId="177" formatCode="&quot;Vrai&quot;;&quot;Vrai&quot;;&quot;Faux&quot;"/>
    <numFmt numFmtId="178" formatCode="&quot;Actif&quot;;&quot;Actif&quot;;&quot;Inactif&quot;"/>
    <numFmt numFmtId="179" formatCode="#,##0.00\ &quot;€&quot;"/>
    <numFmt numFmtId="180" formatCode="#,##0.00\ _F"/>
    <numFmt numFmtId="181" formatCode="#,##0.00_ ;\-#,##0.00\ "/>
    <numFmt numFmtId="182" formatCode="_-* #,##0.00\ [$€-1]_-;\-* #,##0.00\ [$€-1]_-;_-* &quot;-&quot;??\ [$€-1]_-;_-@_-"/>
    <numFmt numFmtId="183" formatCode="[$€-2]\ #,##0.00_);[Red]\([$€-2]\ #,##0.00\)"/>
  </numFmts>
  <fonts count="38">
    <font>
      <sz val="10"/>
      <name val="Arial"/>
      <family val="0"/>
    </font>
    <font>
      <b/>
      <sz val="10"/>
      <name val="Arial"/>
      <family val="2"/>
    </font>
    <font>
      <b/>
      <sz val="12"/>
      <name val="Arial"/>
      <family val="2"/>
    </font>
    <font>
      <b/>
      <sz val="11"/>
      <name val="Arial"/>
      <family val="2"/>
    </font>
    <font>
      <sz val="8"/>
      <name val="Arial"/>
      <family val="2"/>
    </font>
    <font>
      <b/>
      <sz val="14"/>
      <name val="Arial"/>
      <family val="2"/>
    </font>
    <font>
      <u val="single"/>
      <sz val="10"/>
      <color indexed="12"/>
      <name val="Arial"/>
      <family val="2"/>
    </font>
    <font>
      <sz val="9"/>
      <name val="Arial"/>
      <family val="2"/>
    </font>
    <font>
      <u val="single"/>
      <sz val="12.5"/>
      <color indexed="36"/>
      <name val="Arial"/>
      <family val="2"/>
    </font>
    <font>
      <b/>
      <sz val="10"/>
      <name val="Arial Narrow"/>
      <family val="2"/>
    </font>
    <font>
      <sz val="9"/>
      <name val="Arial Narrow"/>
      <family val="2"/>
    </font>
    <font>
      <b/>
      <sz val="9"/>
      <name val="Arial"/>
      <family val="2"/>
    </font>
    <font>
      <b/>
      <sz val="9"/>
      <name val="Arial Narrow"/>
      <family val="2"/>
    </font>
    <font>
      <sz val="10"/>
      <name val="Comic Sans MS"/>
      <family val="4"/>
    </font>
    <font>
      <sz val="11"/>
      <name val="Arial"/>
      <family val="2"/>
    </font>
    <font>
      <b/>
      <sz val="8"/>
      <name val="Arial"/>
      <family val="2"/>
    </font>
    <font>
      <b/>
      <sz val="16"/>
      <name val="Arial"/>
      <family val="2"/>
    </font>
    <font>
      <b/>
      <sz val="6"/>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0" fillId="21" borderId="3" applyNumberFormat="0" applyFont="0" applyAlignment="0" applyProtection="0"/>
    <xf numFmtId="0" fontId="24" fillId="7" borderId="1" applyNumberFormat="0" applyAlignment="0" applyProtection="0"/>
    <xf numFmtId="0" fontId="25" fillId="3" borderId="0" applyNumberFormat="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2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7" fillId="4" borderId="0" applyNumberFormat="0" applyBorder="0" applyAlignment="0" applyProtection="0"/>
    <xf numFmtId="0" fontId="28" fillId="20"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cellStyleXfs>
  <cellXfs count="208">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Alignment="1">
      <alignment vertical="top"/>
    </xf>
    <xf numFmtId="0" fontId="0" fillId="0" borderId="0" xfId="0" applyFont="1" applyAlignment="1">
      <alignment/>
    </xf>
    <xf numFmtId="171" fontId="0" fillId="0" borderId="0" xfId="47"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0" fontId="3" fillId="0" borderId="0" xfId="0" applyFont="1" applyBorder="1" applyAlignment="1">
      <alignment horizontal="center"/>
    </xf>
    <xf numFmtId="0" fontId="0" fillId="0" borderId="0" xfId="0" applyFont="1" applyAlignment="1">
      <alignment vertical="center"/>
    </xf>
    <xf numFmtId="0" fontId="7" fillId="0" borderId="0" xfId="0" applyFont="1" applyAlignment="1">
      <alignment/>
    </xf>
    <xf numFmtId="0" fontId="3" fillId="0" borderId="0" xfId="0" applyFont="1" applyAlignment="1">
      <alignment horizontal="right"/>
    </xf>
    <xf numFmtId="0" fontId="1" fillId="0" borderId="0" xfId="0" applyFont="1" applyAlignment="1">
      <alignment horizontal="left"/>
    </xf>
    <xf numFmtId="0" fontId="3" fillId="0" borderId="0" xfId="0" applyFont="1" applyAlignment="1">
      <alignment/>
    </xf>
    <xf numFmtId="0" fontId="0" fillId="0" borderId="0" xfId="0" applyNumberFormat="1" applyAlignment="1">
      <alignment/>
    </xf>
    <xf numFmtId="0" fontId="0" fillId="0" borderId="10" xfId="0" applyBorder="1" applyAlignment="1">
      <alignment vertical="center" wrapText="1"/>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xf>
    <xf numFmtId="0" fontId="0" fillId="0" borderId="0" xfId="0" applyFont="1" applyAlignment="1">
      <alignment vertical="center"/>
    </xf>
    <xf numFmtId="171" fontId="0" fillId="0" borderId="0" xfId="47" applyFont="1" applyAlignment="1">
      <alignment/>
    </xf>
    <xf numFmtId="0" fontId="7" fillId="0" borderId="0" xfId="0" applyFont="1" applyBorder="1" applyAlignment="1">
      <alignment horizontal="center"/>
    </xf>
    <xf numFmtId="0" fontId="0" fillId="0" borderId="10" xfId="0" applyBorder="1" applyAlignment="1">
      <alignment horizontal="left" vertical="center" wrapText="1"/>
    </xf>
    <xf numFmtId="0" fontId="3" fillId="0" borderId="0" xfId="0" applyFont="1" applyAlignment="1">
      <alignment vertical="center"/>
    </xf>
    <xf numFmtId="0" fontId="0" fillId="24" borderId="0" xfId="0" applyFill="1" applyAlignment="1">
      <alignment vertical="center"/>
    </xf>
    <xf numFmtId="0" fontId="1" fillId="25" borderId="0" xfId="0" applyFont="1" applyFill="1" applyAlignment="1">
      <alignment vertical="center"/>
    </xf>
    <xf numFmtId="49" fontId="11" fillId="0" borderId="0" xfId="0" applyNumberFormat="1" applyFont="1" applyAlignment="1">
      <alignment horizontal="justify" vertical="center" wrapText="1"/>
    </xf>
    <xf numFmtId="0" fontId="7" fillId="0" borderId="0" xfId="0" applyFont="1" applyAlignment="1">
      <alignment/>
    </xf>
    <xf numFmtId="49" fontId="7" fillId="0" borderId="0" xfId="0" applyNumberFormat="1" applyFont="1" applyAlignment="1">
      <alignment horizontal="justify" vertical="center" wrapText="1"/>
    </xf>
    <xf numFmtId="49" fontId="7" fillId="0" borderId="0" xfId="0" applyNumberFormat="1" applyFont="1" applyAlignment="1">
      <alignment horizontal="left" wrapText="1"/>
    </xf>
    <xf numFmtId="0" fontId="7" fillId="0" borderId="0" xfId="0" applyFont="1" applyAlignment="1">
      <alignment horizontal="left"/>
    </xf>
    <xf numFmtId="0" fontId="7" fillId="0" borderId="0" xfId="0" applyFont="1" applyAlignment="1">
      <alignment/>
    </xf>
    <xf numFmtId="0" fontId="7" fillId="0" borderId="0" xfId="0" applyFont="1" applyAlignment="1">
      <alignment/>
    </xf>
    <xf numFmtId="0" fontId="7" fillId="0" borderId="0" xfId="0" applyFont="1" applyAlignment="1">
      <alignment vertical="center"/>
    </xf>
    <xf numFmtId="171" fontId="7" fillId="0" borderId="0" xfId="47" applyFont="1" applyAlignment="1">
      <alignment/>
    </xf>
    <xf numFmtId="0" fontId="7" fillId="0" borderId="0" xfId="0" applyFont="1" applyAlignment="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3" fillId="0" borderId="13" xfId="0" applyFont="1" applyBorder="1" applyAlignment="1">
      <alignment horizontal="right" vertical="center"/>
    </xf>
    <xf numFmtId="0" fontId="0" fillId="0" borderId="14" xfId="0"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3" fillId="0" borderId="0" xfId="0" applyFont="1" applyAlignment="1">
      <alignment/>
    </xf>
    <xf numFmtId="0" fontId="1" fillId="0" borderId="12" xfId="0" applyFont="1" applyBorder="1" applyAlignment="1">
      <alignment horizontal="center" vertical="center" wrapText="1"/>
    </xf>
    <xf numFmtId="0" fontId="14" fillId="0" borderId="0" xfId="0" applyFont="1" applyAlignment="1">
      <alignment horizontal="right"/>
    </xf>
    <xf numFmtId="0" fontId="14" fillId="0" borderId="12" xfId="0" applyFont="1" applyBorder="1" applyAlignment="1">
      <alignment horizontal="right" vertical="center"/>
    </xf>
    <xf numFmtId="0" fontId="0" fillId="0" borderId="13" xfId="0" applyFont="1" applyBorder="1" applyAlignment="1">
      <alignment vertical="center"/>
    </xf>
    <xf numFmtId="0" fontId="14" fillId="0" borderId="13" xfId="0" applyFont="1" applyBorder="1" applyAlignment="1">
      <alignment horizontal="right" vertical="center"/>
    </xf>
    <xf numFmtId="0" fontId="0" fillId="0" borderId="14" xfId="0" applyFont="1" applyBorder="1" applyAlignment="1">
      <alignment vertical="center"/>
    </xf>
    <xf numFmtId="171" fontId="0" fillId="0" borderId="15" xfId="0" applyNumberFormat="1" applyFont="1" applyBorder="1" applyAlignment="1">
      <alignment horizontal="center" vertical="center"/>
    </xf>
    <xf numFmtId="171" fontId="3" fillId="0" borderId="15" xfId="0" applyNumberFormat="1" applyFont="1" applyBorder="1" applyAlignment="1">
      <alignment horizontal="center" vertical="center"/>
    </xf>
    <xf numFmtId="171" fontId="14" fillId="0" borderId="15" xfId="0" applyNumberFormat="1" applyFont="1" applyBorder="1" applyAlignment="1">
      <alignment horizontal="center" vertical="center"/>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1" fillId="0" borderId="19" xfId="0" applyFont="1" applyFill="1" applyBorder="1" applyAlignment="1">
      <alignment vertical="center"/>
    </xf>
    <xf numFmtId="0" fontId="11" fillId="0" borderId="19" xfId="0" applyFont="1" applyFill="1" applyBorder="1" applyAlignment="1">
      <alignment horizontal="center" vertical="center"/>
    </xf>
    <xf numFmtId="0" fontId="17"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vertical="center"/>
    </xf>
    <xf numFmtId="0" fontId="5" fillId="0" borderId="0" xfId="0" applyFont="1" applyAlignment="1">
      <alignment vertical="center"/>
    </xf>
    <xf numFmtId="0" fontId="0" fillId="0" borderId="20" xfId="0" applyFont="1" applyBorder="1" applyAlignment="1">
      <alignment vertical="center"/>
    </xf>
    <xf numFmtId="49" fontId="4" fillId="0" borderId="21" xfId="0" applyNumberFormat="1"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49" fontId="15" fillId="0" borderId="15"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18" fillId="0" borderId="10" xfId="0" applyFont="1" applyBorder="1" applyAlignment="1">
      <alignment vertical="center" wrapText="1"/>
    </xf>
    <xf numFmtId="0" fontId="1" fillId="0" borderId="15" xfId="0" applyFont="1" applyBorder="1" applyAlignment="1">
      <alignment horizontal="center" vertical="center" wrapText="1"/>
    </xf>
    <xf numFmtId="0" fontId="0" fillId="0" borderId="15" xfId="0" applyFont="1" applyFill="1" applyBorder="1" applyAlignment="1">
      <alignment vertical="center" wrapText="1"/>
    </xf>
    <xf numFmtId="0" fontId="0" fillId="0" borderId="10" xfId="0" applyFont="1" applyFill="1" applyBorder="1" applyAlignment="1">
      <alignment vertical="center" wrapText="1"/>
    </xf>
    <xf numFmtId="171" fontId="0" fillId="0" borderId="10" xfId="0" applyNumberFormat="1" applyFont="1" applyFill="1" applyBorder="1" applyAlignment="1">
      <alignment vertical="center" wrapText="1"/>
    </xf>
    <xf numFmtId="0" fontId="0" fillId="0" borderId="10" xfId="0"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3" xfId="0" applyFont="1" applyBorder="1" applyAlignment="1">
      <alignment horizontal="center" vertical="center" wrapText="1"/>
    </xf>
    <xf numFmtId="171" fontId="0" fillId="0" borderId="14" xfId="0" applyNumberFormat="1"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Fill="1" applyBorder="1" applyAlignment="1">
      <alignment vertical="center" wrapText="1"/>
    </xf>
    <xf numFmtId="0" fontId="0" fillId="24" borderId="0" xfId="0" applyFill="1" applyAlignment="1">
      <alignment vertical="center" wrapText="1"/>
    </xf>
    <xf numFmtId="0" fontId="1" fillId="25" borderId="0" xfId="0" applyFont="1" applyFill="1" applyAlignment="1">
      <alignment vertical="center" wrapText="1"/>
    </xf>
    <xf numFmtId="0" fontId="4" fillId="0" borderId="0" xfId="0" applyFont="1" applyAlignment="1">
      <alignment vertical="top" wrapText="1"/>
    </xf>
    <xf numFmtId="0" fontId="15" fillId="0" borderId="0" xfId="0" applyFont="1" applyAlignment="1">
      <alignment vertical="top" wrapText="1"/>
    </xf>
    <xf numFmtId="0" fontId="4" fillId="0" borderId="0" xfId="0" applyFont="1" applyAlignment="1">
      <alignment horizontal="justify" vertical="top" wrapText="1"/>
    </xf>
    <xf numFmtId="0" fontId="36" fillId="0" borderId="0" xfId="0" applyFont="1" applyAlignment="1">
      <alignment vertical="top" wrapText="1"/>
    </xf>
    <xf numFmtId="0" fontId="15" fillId="0" borderId="0" xfId="0" applyFont="1" applyAlignment="1">
      <alignment horizontal="justify" vertical="top" wrapText="1"/>
    </xf>
    <xf numFmtId="0" fontId="37" fillId="0" borderId="0" xfId="0" applyFont="1" applyAlignment="1">
      <alignment vertical="top" wrapText="1"/>
    </xf>
    <xf numFmtId="0" fontId="6" fillId="0" borderId="0" xfId="45" applyAlignment="1" applyProtection="1">
      <alignment vertical="top" wrapText="1"/>
      <protection/>
    </xf>
    <xf numFmtId="0" fontId="15" fillId="0" borderId="26" xfId="0" applyFont="1" applyBorder="1" applyAlignment="1">
      <alignment vertical="top" wrapText="1"/>
    </xf>
    <xf numFmtId="0" fontId="4" fillId="0" borderId="26" xfId="0" applyFont="1" applyBorder="1" applyAlignment="1">
      <alignment vertical="top" wrapText="1"/>
    </xf>
    <xf numFmtId="0" fontId="15" fillId="0" borderId="26" xfId="0" applyFont="1" applyBorder="1" applyAlignment="1">
      <alignment horizontal="justify" vertical="top" wrapText="1"/>
    </xf>
    <xf numFmtId="0" fontId="11" fillId="0" borderId="26" xfId="0" applyFont="1" applyBorder="1" applyAlignment="1">
      <alignment vertical="top" wrapText="1"/>
    </xf>
    <xf numFmtId="171" fontId="11" fillId="0" borderId="19" xfId="49" applyFont="1" applyFill="1" applyBorder="1" applyAlignment="1">
      <alignment horizontal="center" vertical="center"/>
    </xf>
    <xf numFmtId="171" fontId="11" fillId="0" borderId="10" xfId="49" applyFont="1" applyFill="1" applyBorder="1" applyAlignment="1">
      <alignment horizontal="center" vertical="center"/>
    </xf>
    <xf numFmtId="171" fontId="11" fillId="0" borderId="11" xfId="49" applyFont="1" applyFill="1" applyBorder="1" applyAlignment="1">
      <alignment vertical="center"/>
    </xf>
    <xf numFmtId="171" fontId="0" fillId="24" borderId="0" xfId="49" applyFill="1" applyAlignment="1">
      <alignment vertical="center"/>
    </xf>
    <xf numFmtId="0" fontId="1" fillId="0" borderId="15" xfId="0" applyFont="1" applyBorder="1" applyAlignment="1">
      <alignment horizontal="left" vertical="center"/>
    </xf>
    <xf numFmtId="0" fontId="0" fillId="0" borderId="15" xfId="0" applyFont="1" applyBorder="1" applyAlignment="1">
      <alignment horizontal="center" vertical="center"/>
    </xf>
    <xf numFmtId="171" fontId="0" fillId="0" borderId="15" xfId="49" applyFont="1" applyBorder="1" applyAlignment="1">
      <alignment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xf>
    <xf numFmtId="171" fontId="0" fillId="0" borderId="10" xfId="49" applyFont="1" applyBorder="1" applyAlignment="1">
      <alignment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indent="1"/>
    </xf>
    <xf numFmtId="171" fontId="0" fillId="0" borderId="13" xfId="49" applyFont="1" applyBorder="1" applyAlignment="1">
      <alignment vertical="center" wrapText="1"/>
    </xf>
    <xf numFmtId="171" fontId="0" fillId="0" borderId="11" xfId="49" applyFont="1" applyBorder="1" applyAlignment="1">
      <alignment vertical="center" wrapText="1"/>
    </xf>
    <xf numFmtId="171" fontId="0" fillId="0" borderId="0" xfId="49" applyAlignment="1">
      <alignment/>
    </xf>
    <xf numFmtId="171" fontId="0" fillId="24" borderId="0" xfId="49" applyFill="1" applyAlignment="1">
      <alignment vertical="center" wrapText="1"/>
    </xf>
    <xf numFmtId="0" fontId="0" fillId="0" borderId="10" xfId="54" applyFont="1" applyBorder="1" applyAlignment="1">
      <alignment horizontal="center" vertical="center"/>
      <protection/>
    </xf>
    <xf numFmtId="0" fontId="0" fillId="0" borderId="0" xfId="54" applyAlignment="1">
      <alignment vertical="top"/>
      <protection/>
    </xf>
    <xf numFmtId="0" fontId="0" fillId="0" borderId="0" xfId="54" applyAlignment="1">
      <alignment vertical="center"/>
      <protection/>
    </xf>
    <xf numFmtId="0" fontId="0" fillId="0" borderId="0" xfId="54" applyAlignment="1">
      <alignment/>
      <protection/>
    </xf>
    <xf numFmtId="171" fontId="0" fillId="0" borderId="0" xfId="50" applyAlignment="1">
      <alignment/>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 fillId="0" borderId="0" xfId="54" applyFont="1" applyFill="1" applyBorder="1" applyAlignment="1">
      <alignment vertical="center" wrapText="1"/>
      <protection/>
    </xf>
    <xf numFmtId="0" fontId="0" fillId="0" borderId="0" xfId="54">
      <alignment/>
      <protection/>
    </xf>
    <xf numFmtId="0" fontId="0" fillId="0" borderId="0" xfId="54" applyFont="1">
      <alignment/>
      <protection/>
    </xf>
    <xf numFmtId="0" fontId="0" fillId="0" borderId="19" xfId="54" applyBorder="1">
      <alignment/>
      <protection/>
    </xf>
    <xf numFmtId="0" fontId="0" fillId="0" borderId="20" xfId="54" applyBorder="1">
      <alignment/>
      <protection/>
    </xf>
    <xf numFmtId="0" fontId="0" fillId="0" borderId="21" xfId="54" applyBorder="1">
      <alignment/>
      <protection/>
    </xf>
    <xf numFmtId="0" fontId="0" fillId="0" borderId="22" xfId="54" applyBorder="1">
      <alignment/>
      <protection/>
    </xf>
    <xf numFmtId="0" fontId="0" fillId="0" borderId="23" xfId="54" applyBorder="1">
      <alignment/>
      <protection/>
    </xf>
    <xf numFmtId="0" fontId="0" fillId="0" borderId="11" xfId="54" applyBorder="1">
      <alignment/>
      <protection/>
    </xf>
    <xf numFmtId="0" fontId="0" fillId="0" borderId="24" xfId="54" applyBorder="1">
      <alignment/>
      <protection/>
    </xf>
    <xf numFmtId="0" fontId="0" fillId="0" borderId="25" xfId="54" applyBorder="1">
      <alignment/>
      <protection/>
    </xf>
    <xf numFmtId="0" fontId="14" fillId="26" borderId="17" xfId="0" applyFont="1" applyFill="1" applyBorder="1" applyAlignment="1">
      <alignment horizontal="left" vertical="center" wrapText="1"/>
    </xf>
    <xf numFmtId="0" fontId="0" fillId="0" borderId="10" xfId="54" applyFont="1" applyBorder="1" applyAlignment="1">
      <alignment vertical="center"/>
      <protection/>
    </xf>
    <xf numFmtId="0" fontId="0" fillId="0" borderId="10" xfId="54" applyFont="1" applyBorder="1" applyAlignment="1">
      <alignment horizontal="center"/>
      <protection/>
    </xf>
    <xf numFmtId="0" fontId="0" fillId="0" borderId="10" xfId="54" applyFont="1" applyBorder="1" applyAlignment="1">
      <alignment vertical="center" wrapText="1"/>
      <protection/>
    </xf>
    <xf numFmtId="0" fontId="0" fillId="0" borderId="10" xfId="54" applyFont="1" applyBorder="1" applyAlignment="1">
      <alignment horizontal="left" vertical="center" wrapText="1"/>
      <protection/>
    </xf>
    <xf numFmtId="0" fontId="0" fillId="0" borderId="10" xfId="54" applyFont="1" applyBorder="1" applyAlignment="1">
      <alignment horizontal="left" vertical="center" wrapText="1" indent="1"/>
      <protection/>
    </xf>
    <xf numFmtId="3" fontId="0" fillId="0" borderId="10" xfId="0" applyNumberFormat="1" applyFont="1" applyBorder="1" applyAlignment="1">
      <alignment horizontal="center" vertical="center"/>
    </xf>
    <xf numFmtId="0" fontId="0" fillId="0" borderId="10" xfId="54" applyFont="1" applyBorder="1" applyAlignment="1">
      <alignment wrapText="1"/>
      <protection/>
    </xf>
    <xf numFmtId="0" fontId="18" fillId="0" borderId="10" xfId="55" applyFont="1" applyBorder="1" applyAlignment="1">
      <alignment vertical="center"/>
      <protection/>
    </xf>
    <xf numFmtId="0" fontId="0" fillId="0" borderId="10" xfId="55" applyFont="1" applyBorder="1" applyAlignment="1">
      <alignment horizontal="center" vertical="center"/>
      <protection/>
    </xf>
    <xf numFmtId="0" fontId="0" fillId="0" borderId="10" xfId="55" applyFont="1" applyBorder="1" applyAlignment="1">
      <alignment vertical="center"/>
      <protection/>
    </xf>
    <xf numFmtId="0" fontId="0" fillId="0" borderId="10" xfId="55" applyFont="1" applyBorder="1" applyAlignment="1">
      <alignment vertical="center" wrapText="1"/>
      <protection/>
    </xf>
    <xf numFmtId="0" fontId="0" fillId="0" borderId="10" xfId="55" applyFont="1" applyBorder="1" applyAlignment="1">
      <alignment horizontal="left" vertical="center" wrapText="1" indent="1"/>
      <protection/>
    </xf>
    <xf numFmtId="0" fontId="0" fillId="0" borderId="10" xfId="55" applyFont="1" applyBorder="1" applyAlignment="1">
      <alignment horizontal="left" vertical="center"/>
      <protection/>
    </xf>
    <xf numFmtId="0" fontId="0" fillId="0" borderId="10" xfId="55" applyFont="1" applyBorder="1" applyAlignment="1">
      <alignment horizontal="center"/>
      <protection/>
    </xf>
    <xf numFmtId="0" fontId="0" fillId="0" borderId="10" xfId="55" applyFont="1" applyBorder="1" applyAlignment="1">
      <alignment horizontal="left" vertical="center" indent="1"/>
      <protection/>
    </xf>
    <xf numFmtId="0" fontId="18" fillId="0" borderId="10" xfId="55" applyFont="1" applyBorder="1" applyAlignment="1">
      <alignment vertical="center" wrapText="1"/>
      <protection/>
    </xf>
    <xf numFmtId="0" fontId="0" fillId="0" borderId="10" xfId="55" applyFont="1" applyBorder="1" applyAlignment="1">
      <alignment horizontal="left" vertical="center" wrapText="1"/>
      <protection/>
    </xf>
    <xf numFmtId="0" fontId="18" fillId="0" borderId="10" xfId="55" applyFont="1" applyBorder="1" applyAlignment="1">
      <alignment horizontal="left" vertical="center" wrapText="1"/>
      <protection/>
    </xf>
    <xf numFmtId="0" fontId="4" fillId="26" borderId="17" xfId="0" applyFont="1" applyFill="1" applyBorder="1" applyAlignment="1">
      <alignment horizontal="left" vertical="center" wrapText="1"/>
    </xf>
    <xf numFmtId="0" fontId="1" fillId="26" borderId="27" xfId="54" applyFont="1" applyFill="1" applyBorder="1" applyAlignment="1">
      <alignment vertical="center"/>
      <protection/>
    </xf>
    <xf numFmtId="0" fontId="1" fillId="26" borderId="28" xfId="54" applyFont="1" applyFill="1" applyBorder="1" applyAlignment="1">
      <alignment vertical="center"/>
      <protection/>
    </xf>
    <xf numFmtId="0" fontId="1" fillId="26" borderId="29" xfId="54" applyFont="1" applyFill="1" applyBorder="1" applyAlignment="1">
      <alignment vertical="center"/>
      <protection/>
    </xf>
    <xf numFmtId="0" fontId="0" fillId="0" borderId="10" xfId="0" applyBorder="1" applyAlignment="1">
      <alignment/>
    </xf>
    <xf numFmtId="0" fontId="0" fillId="0" borderId="10" xfId="0" applyFont="1" applyFill="1" applyBorder="1" applyAlignment="1">
      <alignment/>
    </xf>
    <xf numFmtId="0" fontId="5" fillId="26" borderId="29" xfId="0" applyFont="1" applyFill="1" applyBorder="1" applyAlignment="1">
      <alignment horizontal="center" vertical="center"/>
    </xf>
    <xf numFmtId="0" fontId="2" fillId="0" borderId="26" xfId="0" applyFont="1" applyBorder="1" applyAlignment="1">
      <alignment horizontal="center" vertical="center"/>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0" fontId="18" fillId="0" borderId="0" xfId="0" applyFont="1" applyAlignment="1">
      <alignment vertical="center"/>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5" xfId="0" applyFont="1" applyBorder="1" applyAlignment="1">
      <alignment horizontal="left" vertical="center" wrapText="1"/>
    </xf>
    <xf numFmtId="0" fontId="3" fillId="0" borderId="34" xfId="0" applyFont="1" applyBorder="1" applyAlignment="1">
      <alignment horizontal="left" vertical="center" wrapText="1"/>
    </xf>
    <xf numFmtId="0" fontId="3" fillId="26" borderId="15" xfId="0" applyFont="1" applyFill="1" applyBorder="1" applyAlignment="1">
      <alignment horizontal="left" vertical="center" wrapText="1"/>
    </xf>
    <xf numFmtId="0" fontId="3" fillId="26" borderId="34" xfId="0" applyFont="1" applyFill="1" applyBorder="1" applyAlignment="1">
      <alignment horizontal="left" vertical="center" wrapText="1"/>
    </xf>
    <xf numFmtId="0" fontId="2" fillId="0" borderId="0" xfId="0" applyFont="1" applyBorder="1" applyAlignment="1">
      <alignment horizontal="center" vertical="center" wrapText="1"/>
    </xf>
    <xf numFmtId="0" fontId="5" fillId="26" borderId="27" xfId="0" applyFont="1" applyFill="1" applyBorder="1" applyAlignment="1">
      <alignment horizontal="center" vertical="center"/>
    </xf>
    <xf numFmtId="0" fontId="5" fillId="26" borderId="28" xfId="0" applyFont="1" applyFill="1" applyBorder="1" applyAlignment="1">
      <alignment horizontal="center" vertical="center"/>
    </xf>
    <xf numFmtId="49" fontId="11" fillId="0" borderId="0" xfId="0" applyNumberFormat="1" applyFont="1" applyAlignment="1">
      <alignment horizontal="justify" vertical="center" wrapText="1"/>
    </xf>
    <xf numFmtId="0" fontId="7" fillId="0" borderId="0" xfId="0" applyNumberFormat="1" applyFont="1" applyAlignment="1">
      <alignment horizontal="left" vertical="center" wrapText="1"/>
    </xf>
    <xf numFmtId="49" fontId="12" fillId="0" borderId="0" xfId="0" applyNumberFormat="1" applyFont="1" applyAlignment="1">
      <alignment horizontal="justify" vertical="center" wrapText="1"/>
    </xf>
    <xf numFmtId="0" fontId="7" fillId="0" borderId="0" xfId="0" applyFont="1" applyAlignment="1">
      <alignment/>
    </xf>
    <xf numFmtId="49" fontId="11" fillId="0" borderId="0" xfId="0" applyNumberFormat="1" applyFont="1" applyAlignment="1">
      <alignment wrapText="1"/>
    </xf>
    <xf numFmtId="49" fontId="7" fillId="0" borderId="0" xfId="0" applyNumberFormat="1" applyFont="1" applyAlignment="1">
      <alignment wrapText="1"/>
    </xf>
    <xf numFmtId="0" fontId="7" fillId="0" borderId="0" xfId="0" applyFont="1" applyAlignment="1">
      <alignment/>
    </xf>
    <xf numFmtId="49" fontId="1" fillId="0" borderId="0" xfId="0" applyNumberFormat="1" applyFont="1" applyAlignment="1">
      <alignment horizontal="justify" vertical="center" wrapText="1"/>
    </xf>
    <xf numFmtId="49" fontId="16" fillId="26" borderId="27" xfId="0" applyNumberFormat="1" applyFont="1" applyFill="1" applyBorder="1" applyAlignment="1">
      <alignment horizontal="center" vertical="center"/>
    </xf>
    <xf numFmtId="49" fontId="16" fillId="26" borderId="28" xfId="0" applyNumberFormat="1" applyFont="1" applyFill="1" applyBorder="1" applyAlignment="1">
      <alignment horizontal="center" vertical="center"/>
    </xf>
    <xf numFmtId="49" fontId="16" fillId="26" borderId="29" xfId="0" applyNumberFormat="1" applyFont="1" applyFill="1" applyBorder="1" applyAlignment="1">
      <alignment horizontal="center" vertical="center"/>
    </xf>
    <xf numFmtId="49" fontId="10" fillId="0" borderId="0" xfId="0" applyNumberFormat="1" applyFont="1" applyAlignment="1">
      <alignment horizontal="justify" vertical="center" wrapText="1"/>
    </xf>
    <xf numFmtId="49" fontId="9" fillId="24" borderId="0" xfId="0" applyNumberFormat="1" applyFont="1" applyFill="1" applyBorder="1" applyAlignment="1">
      <alignment wrapText="1"/>
    </xf>
    <xf numFmtId="0" fontId="1" fillId="0" borderId="35" xfId="54" applyFont="1" applyBorder="1" applyAlignment="1">
      <alignment horizontal="center" vertical="center"/>
      <protection/>
    </xf>
    <xf numFmtId="0" fontId="1" fillId="0" borderId="36" xfId="54" applyFont="1" applyBorder="1" applyAlignment="1">
      <alignment horizontal="center" vertical="center"/>
      <protection/>
    </xf>
    <xf numFmtId="0" fontId="1" fillId="0" borderId="37" xfId="54" applyFont="1" applyBorder="1" applyAlignment="1">
      <alignment horizontal="center" vertical="center"/>
      <protection/>
    </xf>
    <xf numFmtId="0" fontId="1" fillId="0" borderId="38" xfId="54" applyFont="1" applyBorder="1" applyAlignment="1">
      <alignment horizontal="center" vertical="center"/>
      <protection/>
    </xf>
    <xf numFmtId="0" fontId="1" fillId="0" borderId="39" xfId="54" applyFont="1" applyBorder="1" applyAlignment="1">
      <alignment horizontal="center" vertical="center"/>
      <protection/>
    </xf>
    <xf numFmtId="0" fontId="0" fillId="0" borderId="40" xfId="54" applyFont="1" applyBorder="1" applyAlignment="1">
      <alignment horizontal="center" vertical="center"/>
      <protection/>
    </xf>
    <xf numFmtId="0" fontId="0" fillId="0" borderId="41" xfId="54" applyFont="1" applyBorder="1" applyAlignment="1">
      <alignment horizontal="center" vertical="center"/>
      <protection/>
    </xf>
    <xf numFmtId="0" fontId="0" fillId="0" borderId="42" xfId="54" applyFont="1" applyBorder="1" applyAlignment="1">
      <alignment horizontal="center" vertical="center"/>
      <protection/>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15" xfId="0" applyFont="1" applyBorder="1" applyAlignment="1">
      <alignment horizontal="left" vertical="center" wrapText="1"/>
    </xf>
    <xf numFmtId="0" fontId="15" fillId="0" borderId="34" xfId="0" applyFont="1" applyBorder="1" applyAlignment="1">
      <alignment horizontal="left" vertical="center" wrapText="1"/>
    </xf>
    <xf numFmtId="0" fontId="15" fillId="26" borderId="15" xfId="0" applyFont="1" applyFill="1" applyBorder="1" applyAlignment="1">
      <alignment horizontal="left" vertical="center" wrapText="1"/>
    </xf>
    <xf numFmtId="0" fontId="15" fillId="26" borderId="34" xfId="0" applyFont="1" applyFill="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 fillId="0" borderId="0" xfId="54" applyFont="1" applyFill="1" applyBorder="1" applyAlignment="1">
      <alignment horizontal="left" vertical="center"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2 2" xfId="50"/>
    <cellStyle name="Currency" xfId="51"/>
    <cellStyle name="Currency [0]" xfId="52"/>
    <cellStyle name="Neutre" xfId="53"/>
    <cellStyle name="Normal 3" xfId="54"/>
    <cellStyle name="Normal 4"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228600</xdr:rowOff>
    </xdr:from>
    <xdr:to>
      <xdr:col>0</xdr:col>
      <xdr:colOff>1866900</xdr:colOff>
      <xdr:row>1</xdr:row>
      <xdr:rowOff>161925</xdr:rowOff>
    </xdr:to>
    <xdr:pic>
      <xdr:nvPicPr>
        <xdr:cNvPr id="1" name="Picture 19" descr="briere-logo-pantone"/>
        <xdr:cNvPicPr preferRelativeResize="1">
          <a:picLocks noChangeAspect="1"/>
        </xdr:cNvPicPr>
      </xdr:nvPicPr>
      <xdr:blipFill>
        <a:blip r:embed="rId1"/>
        <a:stretch>
          <a:fillRect/>
        </a:stretch>
      </xdr:blipFill>
      <xdr:spPr>
        <a:xfrm>
          <a:off x="428625" y="228600"/>
          <a:ext cx="14382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ere@brier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C69"/>
  <sheetViews>
    <sheetView zoomScalePageLayoutView="0" workbookViewId="0" topLeftCell="A1">
      <selection activeCell="A16" sqref="A16:C16"/>
    </sheetView>
  </sheetViews>
  <sheetFormatPr defaultColWidth="11.421875" defaultRowHeight="12.75"/>
  <cols>
    <col min="1" max="1" width="30.57421875" style="0" customWidth="1"/>
    <col min="2" max="2" width="30.140625" style="0" customWidth="1"/>
    <col min="3" max="3" width="39.421875" style="0" customWidth="1"/>
  </cols>
  <sheetData>
    <row r="1" ht="57.75" customHeight="1"/>
    <row r="2" spans="1:3" ht="34.5" customHeight="1" thickBot="1">
      <c r="A2" s="45"/>
      <c r="B2" s="45"/>
      <c r="C2" s="45"/>
    </row>
    <row r="3" spans="1:3" ht="28.5" customHeight="1">
      <c r="A3" s="57" t="s">
        <v>22</v>
      </c>
      <c r="B3" s="169" t="s">
        <v>52</v>
      </c>
      <c r="C3" s="170"/>
    </row>
    <row r="4" spans="1:3" ht="28.5" customHeight="1">
      <c r="A4" s="58" t="s">
        <v>45</v>
      </c>
      <c r="B4" s="171" t="s">
        <v>110</v>
      </c>
      <c r="C4" s="172"/>
    </row>
    <row r="5" spans="1:3" ht="28.5" customHeight="1">
      <c r="A5" s="58" t="s">
        <v>30</v>
      </c>
      <c r="B5" s="171" t="s">
        <v>111</v>
      </c>
      <c r="C5" s="172"/>
    </row>
    <row r="6" spans="1:3" ht="28.5" customHeight="1">
      <c r="A6" s="134" t="s">
        <v>32</v>
      </c>
      <c r="B6" s="173" t="s">
        <v>50</v>
      </c>
      <c r="C6" s="174"/>
    </row>
    <row r="7" spans="1:3" ht="28.5" customHeight="1" thickBot="1">
      <c r="A7" s="59" t="s">
        <v>33</v>
      </c>
      <c r="B7" s="167" t="s">
        <v>51</v>
      </c>
      <c r="C7" s="168"/>
    </row>
    <row r="8" spans="1:3" ht="18">
      <c r="A8" s="65"/>
      <c r="B8" s="65"/>
      <c r="C8" s="65"/>
    </row>
    <row r="9" spans="1:3" ht="18">
      <c r="A9" s="65"/>
      <c r="B9" s="65"/>
      <c r="C9" s="65"/>
    </row>
    <row r="10" spans="1:3" ht="12.75">
      <c r="A10" s="9"/>
      <c r="B10" s="9"/>
      <c r="C10" s="9"/>
    </row>
    <row r="11" spans="1:3" ht="15.75">
      <c r="A11" s="175" t="s">
        <v>46</v>
      </c>
      <c r="B11" s="175"/>
      <c r="C11" s="175"/>
    </row>
    <row r="12" spans="1:3" ht="15.75">
      <c r="A12" s="160" t="s">
        <v>23</v>
      </c>
      <c r="B12" s="160"/>
      <c r="C12" s="160"/>
    </row>
    <row r="13" spans="1:3" ht="12.75">
      <c r="A13" s="9"/>
      <c r="B13" s="9"/>
      <c r="C13" s="9"/>
    </row>
    <row r="14" spans="1:3" ht="12.75">
      <c r="A14" s="9"/>
      <c r="B14" s="9"/>
      <c r="C14" s="9"/>
    </row>
    <row r="15" spans="1:3" ht="13.5" thickBot="1">
      <c r="A15" s="9"/>
      <c r="B15" s="9"/>
      <c r="C15" s="9"/>
    </row>
    <row r="16" spans="1:3" ht="29.25" customHeight="1" thickBot="1">
      <c r="A16" s="176" t="s">
        <v>226</v>
      </c>
      <c r="B16" s="177"/>
      <c r="C16" s="159"/>
    </row>
    <row r="17" spans="1:3" ht="31.5" customHeight="1">
      <c r="A17" s="9"/>
      <c r="B17" s="9"/>
      <c r="C17" s="9"/>
    </row>
    <row r="18" spans="1:3" ht="12.75">
      <c r="A18" s="9"/>
      <c r="B18" s="66"/>
      <c r="C18" s="67" t="s">
        <v>29</v>
      </c>
    </row>
    <row r="19" spans="1:3" ht="72" customHeight="1">
      <c r="A19" s="9"/>
      <c r="B19" s="68"/>
      <c r="C19" s="69"/>
    </row>
    <row r="20" spans="1:3" ht="12.75">
      <c r="A20" s="9"/>
      <c r="B20" s="70"/>
      <c r="C20" s="71"/>
    </row>
    <row r="21" spans="1:3" ht="12.75">
      <c r="A21" s="9"/>
      <c r="B21" s="9"/>
      <c r="C21" s="9"/>
    </row>
    <row r="22" spans="1:3" ht="12.75">
      <c r="A22" s="95" t="s">
        <v>52</v>
      </c>
      <c r="B22" s="95" t="s">
        <v>53</v>
      </c>
      <c r="C22" s="95"/>
    </row>
    <row r="23" spans="1:3" ht="12.75">
      <c r="A23" s="88" t="s">
        <v>54</v>
      </c>
      <c r="B23" s="89" t="s">
        <v>49</v>
      </c>
      <c r="C23" s="90"/>
    </row>
    <row r="24" spans="1:3" ht="12.75">
      <c r="A24" s="88" t="s">
        <v>55</v>
      </c>
      <c r="B24" s="88" t="s">
        <v>56</v>
      </c>
      <c r="C24" s="90"/>
    </row>
    <row r="25" spans="1:3" ht="12.75">
      <c r="A25" s="89" t="s">
        <v>57</v>
      </c>
      <c r="B25" s="88" t="s">
        <v>58</v>
      </c>
      <c r="C25" s="90"/>
    </row>
    <row r="26" spans="1:3" ht="12.75">
      <c r="A26" s="88" t="s">
        <v>59</v>
      </c>
      <c r="B26" s="89" t="s">
        <v>60</v>
      </c>
      <c r="C26" s="90"/>
    </row>
    <row r="27" spans="1:3" ht="12.75">
      <c r="A27" s="88" t="s">
        <v>61</v>
      </c>
      <c r="B27" s="88" t="s">
        <v>62</v>
      </c>
      <c r="C27" s="90"/>
    </row>
    <row r="28" spans="1:3" ht="12.75">
      <c r="A28" s="88" t="s">
        <v>63</v>
      </c>
      <c r="B28" s="88" t="s">
        <v>64</v>
      </c>
      <c r="C28" s="90"/>
    </row>
    <row r="29" spans="1:3" ht="12.75">
      <c r="A29" s="88"/>
      <c r="B29" s="88" t="s">
        <v>65</v>
      </c>
      <c r="C29" s="90"/>
    </row>
    <row r="30" spans="1:3" ht="12.75">
      <c r="A30" s="88"/>
      <c r="B30" s="88" t="s">
        <v>66</v>
      </c>
      <c r="C30" s="88"/>
    </row>
    <row r="31" spans="1:3" ht="12.75">
      <c r="A31" s="88"/>
      <c r="B31" s="88"/>
      <c r="C31" s="88"/>
    </row>
    <row r="32" spans="1:3" ht="12.75">
      <c r="A32" s="88"/>
      <c r="B32" s="88"/>
      <c r="C32" s="88"/>
    </row>
    <row r="33" spans="1:3" ht="12.75">
      <c r="A33" s="95" t="s">
        <v>67</v>
      </c>
      <c r="B33" s="95" t="s">
        <v>68</v>
      </c>
      <c r="C33" s="96"/>
    </row>
    <row r="34" spans="1:3" ht="12.75">
      <c r="A34" s="89" t="s">
        <v>69</v>
      </c>
      <c r="B34" s="89" t="s">
        <v>69</v>
      </c>
      <c r="C34" s="88"/>
    </row>
    <row r="35" spans="1:3" ht="12.75">
      <c r="A35" s="88" t="s">
        <v>70</v>
      </c>
      <c r="B35" s="88" t="s">
        <v>70</v>
      </c>
      <c r="C35" s="88"/>
    </row>
    <row r="36" spans="1:3" ht="12.75">
      <c r="A36" s="88" t="s">
        <v>71</v>
      </c>
      <c r="B36" s="88" t="s">
        <v>71</v>
      </c>
      <c r="C36" s="88"/>
    </row>
    <row r="37" spans="1:3" ht="12.75">
      <c r="A37" s="89" t="s">
        <v>72</v>
      </c>
      <c r="B37" s="89" t="s">
        <v>72</v>
      </c>
      <c r="C37" s="88"/>
    </row>
    <row r="38" spans="1:3" ht="12.75">
      <c r="A38" s="88" t="s">
        <v>73</v>
      </c>
      <c r="B38" s="88" t="s">
        <v>73</v>
      </c>
      <c r="C38" s="88"/>
    </row>
    <row r="39" spans="1:3" ht="12.75">
      <c r="A39" s="88" t="s">
        <v>74</v>
      </c>
      <c r="B39" s="88" t="s">
        <v>74</v>
      </c>
      <c r="C39" s="88"/>
    </row>
    <row r="40" spans="1:3" ht="12.75">
      <c r="A40" s="88" t="s">
        <v>75</v>
      </c>
      <c r="B40" s="88" t="s">
        <v>76</v>
      </c>
      <c r="C40" s="88"/>
    </row>
    <row r="41" spans="1:3" ht="12.75">
      <c r="A41" s="88"/>
      <c r="B41" s="88"/>
      <c r="C41" s="88"/>
    </row>
    <row r="42" spans="1:3" ht="12.75">
      <c r="A42" s="88"/>
      <c r="B42" s="88"/>
      <c r="C42" s="88"/>
    </row>
    <row r="43" spans="1:3" ht="12.75">
      <c r="A43" s="95" t="s">
        <v>40</v>
      </c>
      <c r="B43" s="97" t="s">
        <v>47</v>
      </c>
      <c r="C43" s="98" t="s">
        <v>42</v>
      </c>
    </row>
    <row r="44" spans="1:3" ht="12.75">
      <c r="A44" s="91" t="s">
        <v>77</v>
      </c>
      <c r="B44" s="92" t="s">
        <v>78</v>
      </c>
      <c r="C44" s="89" t="s">
        <v>79</v>
      </c>
    </row>
    <row r="45" spans="1:3" ht="12.75">
      <c r="A45" s="93" t="s">
        <v>80</v>
      </c>
      <c r="B45" s="90" t="s">
        <v>41</v>
      </c>
      <c r="C45" s="88" t="s">
        <v>41</v>
      </c>
    </row>
    <row r="46" spans="1:3" ht="12.75">
      <c r="A46" s="93" t="s">
        <v>81</v>
      </c>
      <c r="B46" s="90" t="s">
        <v>82</v>
      </c>
      <c r="C46" s="88" t="s">
        <v>83</v>
      </c>
    </row>
    <row r="47" spans="1:3" ht="12.75">
      <c r="A47" s="91" t="s">
        <v>48</v>
      </c>
      <c r="B47" s="92" t="s">
        <v>84</v>
      </c>
      <c r="C47" s="89" t="s">
        <v>85</v>
      </c>
    </row>
    <row r="48" spans="1:3" ht="12.75">
      <c r="A48" s="93" t="s">
        <v>86</v>
      </c>
      <c r="B48" s="90" t="s">
        <v>87</v>
      </c>
      <c r="C48" s="88" t="s">
        <v>43</v>
      </c>
    </row>
    <row r="49" spans="1:3" ht="12.75">
      <c r="A49" s="93" t="s">
        <v>88</v>
      </c>
      <c r="B49" s="90" t="s">
        <v>89</v>
      </c>
      <c r="C49" s="88" t="s">
        <v>90</v>
      </c>
    </row>
    <row r="50" spans="1:3" ht="12.75">
      <c r="A50" s="93" t="s">
        <v>91</v>
      </c>
      <c r="B50" s="90" t="s">
        <v>92</v>
      </c>
      <c r="C50" s="94" t="s">
        <v>44</v>
      </c>
    </row>
    <row r="51" spans="1:3" ht="12.75">
      <c r="A51" s="93"/>
      <c r="B51" s="90"/>
      <c r="C51" s="94"/>
    </row>
    <row r="52" spans="1:3" ht="12.75">
      <c r="A52" s="93"/>
      <c r="B52" s="90"/>
      <c r="C52" s="94"/>
    </row>
    <row r="53" spans="1:3" ht="12.75">
      <c r="A53" s="164" t="s">
        <v>24</v>
      </c>
      <c r="B53" s="165"/>
      <c r="C53" s="166"/>
    </row>
    <row r="54" spans="1:3" ht="12.75">
      <c r="A54" s="72" t="s">
        <v>25</v>
      </c>
      <c r="B54" s="72" t="s">
        <v>26</v>
      </c>
      <c r="C54" s="72" t="s">
        <v>27</v>
      </c>
    </row>
    <row r="55" spans="1:3" ht="12.75">
      <c r="A55" s="73" t="s">
        <v>28</v>
      </c>
      <c r="B55" s="74" t="s">
        <v>93</v>
      </c>
      <c r="C55" s="73" t="s">
        <v>31</v>
      </c>
    </row>
    <row r="56" spans="1:3" ht="12.75">
      <c r="A56" s="73"/>
      <c r="B56" s="73"/>
      <c r="C56" s="73"/>
    </row>
    <row r="57" spans="1:3" ht="12.75">
      <c r="A57" s="73"/>
      <c r="B57" s="73"/>
      <c r="C57" s="73"/>
    </row>
    <row r="58" spans="1:3" ht="12.75">
      <c r="A58" s="4"/>
      <c r="B58" s="4"/>
      <c r="C58" s="4"/>
    </row>
    <row r="59" spans="1:3" ht="12.75">
      <c r="A59" s="4"/>
      <c r="B59" s="4"/>
      <c r="C59" s="4"/>
    </row>
    <row r="60" spans="1:3" ht="12.75">
      <c r="A60" s="4"/>
      <c r="B60" s="4"/>
      <c r="C60" s="4"/>
    </row>
    <row r="61" spans="1:3" ht="12.75">
      <c r="A61" s="4"/>
      <c r="B61" s="4"/>
      <c r="C61" s="4"/>
    </row>
    <row r="62" spans="1:3" ht="12.75">
      <c r="A62" s="4"/>
      <c r="B62" s="4"/>
      <c r="C62" s="4"/>
    </row>
    <row r="63" spans="1:3" ht="12.75">
      <c r="A63" s="4"/>
      <c r="B63" s="4"/>
      <c r="C63" s="4"/>
    </row>
    <row r="64" spans="1:3" ht="12.75">
      <c r="A64" s="4"/>
      <c r="B64" s="4"/>
      <c r="C64" s="4"/>
    </row>
    <row r="65" spans="1:3" ht="12.75">
      <c r="A65" s="4"/>
      <c r="B65" s="4"/>
      <c r="C65" s="4"/>
    </row>
    <row r="66" spans="1:3" ht="12.75">
      <c r="A66" s="4"/>
      <c r="B66" s="4"/>
      <c r="C66" s="4"/>
    </row>
    <row r="67" spans="1:3" ht="12.75">
      <c r="A67" s="4"/>
      <c r="B67" s="4"/>
      <c r="C67" s="4"/>
    </row>
    <row r="68" spans="1:3" ht="12.75">
      <c r="A68" s="4"/>
      <c r="B68" s="4"/>
      <c r="C68" s="4"/>
    </row>
    <row r="69" spans="1:3" ht="12.75">
      <c r="A69" s="4"/>
      <c r="B69" s="4"/>
      <c r="C69" s="4"/>
    </row>
  </sheetData>
  <sheetProtection/>
  <mergeCells count="9">
    <mergeCell ref="A53:C53"/>
    <mergeCell ref="B7:C7"/>
    <mergeCell ref="B3:C3"/>
    <mergeCell ref="B4:C4"/>
    <mergeCell ref="B5:C5"/>
    <mergeCell ref="B6:C6"/>
    <mergeCell ref="A11:C11"/>
    <mergeCell ref="A16:C16"/>
    <mergeCell ref="A12:C12"/>
  </mergeCells>
  <hyperlinks>
    <hyperlink ref="C50" r:id="rId1" display="mailto:briere@briere.fr"/>
  </hyperlinks>
  <printOptions horizontalCentered="1"/>
  <pageMargins left="0.7874015748031497" right="0.7874015748031497" top="0.5118110236220472" bottom="0.44" header="0.3" footer="0.27"/>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rgb="FFFFFF00"/>
  </sheetPr>
  <dimension ref="A1:L243"/>
  <sheetViews>
    <sheetView zoomScalePageLayoutView="0" workbookViewId="0" topLeftCell="A1">
      <selection activeCell="A16" sqref="A16:F16"/>
    </sheetView>
  </sheetViews>
  <sheetFormatPr defaultColWidth="11.421875" defaultRowHeight="12.75"/>
  <cols>
    <col min="1" max="1" width="32.7109375" style="0" customWidth="1"/>
    <col min="2" max="2" width="12.8515625" style="0" customWidth="1"/>
    <col min="3" max="4" width="12.8515625" style="2" customWidth="1"/>
    <col min="5" max="5" width="22.421875" style="5" customWidth="1"/>
    <col min="6" max="6" width="0.85546875" style="2" customWidth="1"/>
    <col min="7" max="7" width="17.28125" style="0" customWidth="1"/>
  </cols>
  <sheetData>
    <row r="1" spans="3:6" ht="9" customHeight="1" thickBot="1">
      <c r="C1"/>
      <c r="D1"/>
      <c r="E1"/>
      <c r="F1"/>
    </row>
    <row r="2" spans="1:6" ht="40.5" customHeight="1" thickBot="1">
      <c r="A2" s="186" t="s">
        <v>39</v>
      </c>
      <c r="B2" s="187"/>
      <c r="C2" s="187"/>
      <c r="D2" s="187"/>
      <c r="E2" s="187"/>
      <c r="F2" s="188"/>
    </row>
    <row r="3" spans="1:6" ht="12.75">
      <c r="A3" s="190"/>
      <c r="B3" s="190"/>
      <c r="C3" s="190"/>
      <c r="D3" s="190"/>
      <c r="E3" s="190"/>
      <c r="F3" s="190"/>
    </row>
    <row r="4" spans="1:6" ht="7.5" customHeight="1">
      <c r="A4" s="189"/>
      <c r="B4" s="189"/>
      <c r="C4" s="189"/>
      <c r="D4" s="189"/>
      <c r="E4" s="189"/>
      <c r="F4" s="189"/>
    </row>
    <row r="5" spans="1:6" ht="12.75">
      <c r="A5" s="185" t="s">
        <v>15</v>
      </c>
      <c r="B5" s="185"/>
      <c r="C5" s="185"/>
      <c r="D5" s="185"/>
      <c r="E5" s="185"/>
      <c r="F5" s="28"/>
    </row>
    <row r="6" spans="1:6" ht="41.25" customHeight="1">
      <c r="A6" s="162" t="s">
        <v>16</v>
      </c>
      <c r="B6" s="162"/>
      <c r="C6" s="162"/>
      <c r="D6" s="162"/>
      <c r="E6" s="162"/>
      <c r="F6" s="162"/>
    </row>
    <row r="7" spans="1:6" ht="42" customHeight="1">
      <c r="A7" s="162" t="s">
        <v>17</v>
      </c>
      <c r="B7" s="162"/>
      <c r="C7" s="162"/>
      <c r="D7" s="162"/>
      <c r="E7" s="162"/>
      <c r="F7" s="162"/>
    </row>
    <row r="8" spans="1:8" ht="91.5" customHeight="1">
      <c r="A8" s="179" t="s">
        <v>37</v>
      </c>
      <c r="B8" s="179"/>
      <c r="C8" s="179"/>
      <c r="D8" s="179"/>
      <c r="E8" s="179"/>
      <c r="F8" s="56"/>
      <c r="H8" s="55"/>
    </row>
    <row r="9" spans="1:6" ht="12.75">
      <c r="A9" s="56"/>
      <c r="B9" s="56"/>
      <c r="C9" s="56"/>
      <c r="D9" s="56"/>
      <c r="E9" s="56"/>
      <c r="F9" s="56"/>
    </row>
    <row r="10" spans="1:6" ht="36" customHeight="1">
      <c r="A10" s="162" t="s">
        <v>36</v>
      </c>
      <c r="B10" s="162"/>
      <c r="C10" s="162"/>
      <c r="D10" s="162"/>
      <c r="E10" s="162"/>
      <c r="F10" s="56"/>
    </row>
    <row r="11" spans="1:6" ht="12.75">
      <c r="A11" s="56"/>
      <c r="B11" s="56"/>
      <c r="C11" s="56"/>
      <c r="D11" s="56"/>
      <c r="E11" s="56"/>
      <c r="F11" s="56"/>
    </row>
    <row r="12" spans="1:12" ht="36.75" customHeight="1">
      <c r="A12" s="162" t="s">
        <v>18</v>
      </c>
      <c r="B12" s="162"/>
      <c r="C12" s="162"/>
      <c r="D12" s="162"/>
      <c r="E12" s="162"/>
      <c r="F12" s="162"/>
      <c r="H12" s="161"/>
      <c r="I12" s="161"/>
      <c r="J12" s="161"/>
      <c r="K12" s="161"/>
      <c r="L12" s="161"/>
    </row>
    <row r="13" spans="1:6" ht="12.75">
      <c r="A13" s="178"/>
      <c r="B13" s="178"/>
      <c r="C13" s="178"/>
      <c r="D13" s="178"/>
      <c r="E13" s="178"/>
      <c r="F13" s="178"/>
    </row>
    <row r="14" spans="1:6" ht="12.75">
      <c r="A14" s="178"/>
      <c r="B14" s="178"/>
      <c r="C14" s="178"/>
      <c r="D14" s="178"/>
      <c r="E14" s="178"/>
      <c r="F14" s="178"/>
    </row>
    <row r="15" spans="1:6" ht="12.75" customHeight="1">
      <c r="A15" s="185" t="s">
        <v>19</v>
      </c>
      <c r="B15" s="185"/>
      <c r="C15" s="185"/>
      <c r="D15" s="185"/>
      <c r="E15" s="185"/>
      <c r="F15" s="185"/>
    </row>
    <row r="16" spans="1:6" ht="39" customHeight="1">
      <c r="A16" s="162" t="s">
        <v>20</v>
      </c>
      <c r="B16" s="162"/>
      <c r="C16" s="162"/>
      <c r="D16" s="162"/>
      <c r="E16" s="162"/>
      <c r="F16" s="162"/>
    </row>
    <row r="17" spans="1:6" ht="15.75" customHeight="1">
      <c r="A17" s="162" t="s">
        <v>38</v>
      </c>
      <c r="B17" s="162"/>
      <c r="C17" s="162"/>
      <c r="D17" s="162"/>
      <c r="E17" s="162"/>
      <c r="F17" s="29"/>
    </row>
    <row r="18" spans="1:6" ht="9" customHeight="1">
      <c r="A18" s="27"/>
      <c r="B18" s="27"/>
      <c r="C18" s="27"/>
      <c r="D18" s="27"/>
      <c r="E18" s="27"/>
      <c r="F18" s="27"/>
    </row>
    <row r="19" spans="1:6" ht="42.75" customHeight="1">
      <c r="A19" s="162" t="s">
        <v>21</v>
      </c>
      <c r="B19" s="162"/>
      <c r="C19" s="162"/>
      <c r="D19" s="162"/>
      <c r="E19" s="162"/>
      <c r="F19" s="162"/>
    </row>
    <row r="20" spans="1:6" ht="9" customHeight="1">
      <c r="A20" s="178"/>
      <c r="B20" s="178"/>
      <c r="C20" s="178"/>
      <c r="D20" s="178"/>
      <c r="E20" s="178"/>
      <c r="F20" s="178"/>
    </row>
    <row r="21" spans="1:6" ht="12.75">
      <c r="A21" s="162"/>
      <c r="B21" s="162"/>
      <c r="C21" s="162"/>
      <c r="D21" s="162"/>
      <c r="E21" s="162"/>
      <c r="F21" s="162"/>
    </row>
    <row r="22" spans="1:6" ht="15.75" customHeight="1">
      <c r="A22" s="182"/>
      <c r="B22" s="182"/>
      <c r="C22" s="182"/>
      <c r="D22" s="182"/>
      <c r="E22" s="182"/>
      <c r="F22" s="182"/>
    </row>
    <row r="23" spans="1:6" ht="12.75">
      <c r="A23" s="161"/>
      <c r="B23" s="161"/>
      <c r="C23" s="161"/>
      <c r="D23" s="161"/>
      <c r="E23" s="161"/>
      <c r="F23" s="161"/>
    </row>
    <row r="24" spans="1:6" ht="12.75">
      <c r="A24" s="30"/>
      <c r="B24" s="31"/>
      <c r="C24" s="31"/>
      <c r="D24" s="31"/>
      <c r="E24" s="31"/>
      <c r="F24" s="31"/>
    </row>
    <row r="25" spans="1:6" ht="12.75">
      <c r="A25" s="183"/>
      <c r="B25" s="184"/>
      <c r="C25" s="184"/>
      <c r="D25" s="184"/>
      <c r="E25" s="184"/>
      <c r="F25" s="28"/>
    </row>
    <row r="26" spans="1:6" ht="13.5">
      <c r="A26" s="180"/>
      <c r="B26" s="181"/>
      <c r="C26" s="181"/>
      <c r="D26" s="181"/>
      <c r="E26" s="181"/>
      <c r="F26" s="181"/>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31" spans="1:6" ht="12.75">
      <c r="A31" s="33"/>
      <c r="B31" s="33"/>
      <c r="C31" s="33"/>
      <c r="D31" s="33"/>
      <c r="E31" s="33"/>
      <c r="F31" s="33"/>
    </row>
    <row r="32" spans="1:6" ht="12.75">
      <c r="A32" s="33"/>
      <c r="B32" s="33"/>
      <c r="C32" s="33"/>
      <c r="D32" s="33"/>
      <c r="E32" s="33"/>
      <c r="F32" s="33"/>
    </row>
    <row r="33" spans="1:6" ht="12.75">
      <c r="A33" s="33"/>
      <c r="B33" s="33"/>
      <c r="C33" s="33"/>
      <c r="D33" s="33"/>
      <c r="E33" s="33"/>
      <c r="F33" s="33"/>
    </row>
    <row r="34" spans="1:6" ht="12.75">
      <c r="A34" s="33"/>
      <c r="B34" s="33"/>
      <c r="C34" s="33"/>
      <c r="D34" s="33"/>
      <c r="E34" s="33"/>
      <c r="F34" s="33"/>
    </row>
    <row r="35" spans="1:6" ht="12.75">
      <c r="A35" s="33"/>
      <c r="B35" s="33"/>
      <c r="C35" s="33"/>
      <c r="D35" s="33"/>
      <c r="E35" s="33"/>
      <c r="F35" s="33"/>
    </row>
    <row r="36" spans="1:6" ht="12.75">
      <c r="A36" s="34"/>
      <c r="B36" s="34"/>
      <c r="C36" s="32"/>
      <c r="D36" s="32"/>
      <c r="E36" s="35"/>
      <c r="F36" s="32"/>
    </row>
    <row r="37" spans="1:6" ht="12.75">
      <c r="A37" s="34"/>
      <c r="B37" s="34"/>
      <c r="C37" s="32"/>
      <c r="D37" s="32"/>
      <c r="E37" s="35"/>
      <c r="F37" s="32"/>
    </row>
    <row r="38" spans="1:6" ht="12.75">
      <c r="A38" s="34"/>
      <c r="B38" s="34"/>
      <c r="C38" s="32"/>
      <c r="D38" s="32"/>
      <c r="E38" s="35"/>
      <c r="F38" s="32"/>
    </row>
    <row r="39" spans="1:6" ht="12.75">
      <c r="A39" s="34"/>
      <c r="B39" s="34"/>
      <c r="C39" s="32"/>
      <c r="D39" s="32"/>
      <c r="E39" s="35"/>
      <c r="F39" s="32"/>
    </row>
    <row r="40" spans="1:6" ht="12.75">
      <c r="A40" s="34"/>
      <c r="B40" s="34"/>
      <c r="C40" s="32"/>
      <c r="D40" s="32"/>
      <c r="E40" s="35"/>
      <c r="F40" s="32"/>
    </row>
    <row r="41" spans="1:6" ht="12.75">
      <c r="A41" s="34"/>
      <c r="B41" s="34"/>
      <c r="C41" s="32"/>
      <c r="D41" s="32"/>
      <c r="E41" s="35"/>
      <c r="F41" s="32"/>
    </row>
    <row r="42" spans="1:6" ht="12.75">
      <c r="A42" s="34"/>
      <c r="B42" s="34"/>
      <c r="C42" s="32"/>
      <c r="D42" s="32"/>
      <c r="E42" s="35"/>
      <c r="F42" s="32"/>
    </row>
    <row r="43" spans="1:6" ht="12.75">
      <c r="A43" s="34"/>
      <c r="B43" s="34"/>
      <c r="C43" s="32"/>
      <c r="D43" s="32"/>
      <c r="E43" s="35"/>
      <c r="F43" s="32"/>
    </row>
    <row r="44" spans="1:6" ht="12.75">
      <c r="A44" s="34"/>
      <c r="B44" s="34"/>
      <c r="C44" s="32"/>
      <c r="D44" s="32"/>
      <c r="E44" s="35"/>
      <c r="F44" s="32"/>
    </row>
    <row r="45" spans="1:6" ht="12.75">
      <c r="A45" s="34"/>
      <c r="B45" s="34"/>
      <c r="C45" s="32"/>
      <c r="D45" s="32"/>
      <c r="E45" s="35"/>
      <c r="F45" s="32"/>
    </row>
    <row r="46" spans="1:6" ht="12.75">
      <c r="A46" s="34"/>
      <c r="B46" s="34"/>
      <c r="C46" s="32"/>
      <c r="D46" s="32"/>
      <c r="E46" s="35"/>
      <c r="F46" s="32"/>
    </row>
    <row r="47" spans="1:6" ht="12.75">
      <c r="A47" s="34"/>
      <c r="B47" s="34"/>
      <c r="C47" s="32"/>
      <c r="D47" s="32"/>
      <c r="E47" s="35"/>
      <c r="F47" s="32"/>
    </row>
    <row r="48" spans="1:6" ht="12.75">
      <c r="A48" s="34"/>
      <c r="B48" s="34"/>
      <c r="C48" s="32"/>
      <c r="D48" s="32"/>
      <c r="E48" s="35"/>
      <c r="F48" s="32"/>
    </row>
    <row r="49" spans="1:6" ht="12.75">
      <c r="A49" s="34"/>
      <c r="B49" s="34"/>
      <c r="C49" s="32"/>
      <c r="D49" s="32"/>
      <c r="E49" s="35"/>
      <c r="F49" s="32"/>
    </row>
    <row r="50" spans="1:6" ht="12.75">
      <c r="A50" s="34"/>
      <c r="B50" s="34"/>
      <c r="C50" s="32"/>
      <c r="D50" s="32"/>
      <c r="E50" s="35"/>
      <c r="F50" s="32"/>
    </row>
    <row r="51" spans="1:6" ht="12.75">
      <c r="A51" s="34"/>
      <c r="B51" s="34"/>
      <c r="C51" s="32"/>
      <c r="D51" s="32"/>
      <c r="E51" s="35"/>
      <c r="F51" s="32"/>
    </row>
    <row r="52" spans="1:6" ht="12.75">
      <c r="A52" s="34"/>
      <c r="B52" s="34"/>
      <c r="C52" s="32"/>
      <c r="D52" s="32"/>
      <c r="E52" s="35"/>
      <c r="F52" s="32"/>
    </row>
    <row r="53" spans="1:6" ht="12.75">
      <c r="A53" s="34"/>
      <c r="B53" s="34"/>
      <c r="C53" s="32"/>
      <c r="D53" s="32"/>
      <c r="E53" s="35"/>
      <c r="F53" s="32"/>
    </row>
    <row r="54" spans="1:6" ht="12.75">
      <c r="A54" s="34"/>
      <c r="B54" s="34"/>
      <c r="C54" s="32"/>
      <c r="D54" s="32"/>
      <c r="E54" s="35"/>
      <c r="F54" s="32"/>
    </row>
    <row r="55" spans="1:6" ht="12.75">
      <c r="A55" s="34"/>
      <c r="B55" s="34"/>
      <c r="C55" s="32"/>
      <c r="D55" s="32"/>
      <c r="E55" s="35"/>
      <c r="F55" s="32"/>
    </row>
    <row r="56" spans="1:6" ht="12.75">
      <c r="A56" s="34"/>
      <c r="B56" s="34"/>
      <c r="C56" s="32"/>
      <c r="D56" s="32"/>
      <c r="E56" s="35"/>
      <c r="F56" s="32"/>
    </row>
    <row r="57" spans="1:6" ht="12.75">
      <c r="A57" s="34"/>
      <c r="B57" s="34"/>
      <c r="C57" s="32"/>
      <c r="D57" s="32"/>
      <c r="E57" s="35"/>
      <c r="F57" s="32"/>
    </row>
    <row r="58" spans="1:6" ht="12.75">
      <c r="A58" s="34"/>
      <c r="B58" s="34"/>
      <c r="C58" s="32"/>
      <c r="D58" s="32"/>
      <c r="E58" s="35"/>
      <c r="F58" s="32"/>
    </row>
    <row r="59" spans="1:6" ht="12.75">
      <c r="A59" s="34"/>
      <c r="B59" s="34"/>
      <c r="C59" s="32"/>
      <c r="D59" s="32"/>
      <c r="E59" s="35"/>
      <c r="F59" s="32"/>
    </row>
    <row r="60" spans="1:6" ht="12.75">
      <c r="A60" s="34"/>
      <c r="B60" s="34"/>
      <c r="C60" s="32"/>
      <c r="D60" s="32"/>
      <c r="E60" s="35"/>
      <c r="F60" s="32"/>
    </row>
    <row r="61" spans="1:6" ht="12.75">
      <c r="A61" s="34"/>
      <c r="B61" s="34"/>
      <c r="C61" s="32"/>
      <c r="D61" s="32"/>
      <c r="E61" s="35"/>
      <c r="F61" s="32"/>
    </row>
    <row r="62" spans="1:6" ht="12.75">
      <c r="A62" s="34"/>
      <c r="B62" s="34"/>
      <c r="C62" s="32"/>
      <c r="D62" s="32"/>
      <c r="E62" s="35"/>
      <c r="F62" s="32"/>
    </row>
    <row r="63" spans="1:6" ht="12.75">
      <c r="A63" s="34"/>
      <c r="B63" s="34"/>
      <c r="C63" s="32"/>
      <c r="D63" s="32"/>
      <c r="E63" s="35"/>
      <c r="F63" s="32"/>
    </row>
    <row r="64" spans="1:6" ht="12.75">
      <c r="A64" s="34"/>
      <c r="B64" s="34"/>
      <c r="C64" s="32"/>
      <c r="D64" s="32"/>
      <c r="E64" s="35"/>
      <c r="F64" s="32"/>
    </row>
    <row r="65" spans="1:6" ht="12.75">
      <c r="A65" s="20"/>
      <c r="B65" s="20"/>
      <c r="C65" s="19"/>
      <c r="D65" s="19"/>
      <c r="E65" s="21"/>
      <c r="F65" s="19"/>
    </row>
    <row r="66" spans="1:6" ht="12.75">
      <c r="A66" s="20"/>
      <c r="B66" s="20"/>
      <c r="C66" s="19"/>
      <c r="D66" s="19"/>
      <c r="E66" s="21"/>
      <c r="F66" s="19"/>
    </row>
    <row r="67" spans="1:6" ht="12.75">
      <c r="A67" s="20"/>
      <c r="B67" s="20"/>
      <c r="C67" s="19"/>
      <c r="D67" s="19"/>
      <c r="E67" s="21"/>
      <c r="F67" s="19"/>
    </row>
    <row r="68" spans="1:6" ht="12.75">
      <c r="A68" s="20"/>
      <c r="B68" s="20"/>
      <c r="C68" s="19"/>
      <c r="D68" s="19"/>
      <c r="E68" s="21"/>
      <c r="F68" s="19"/>
    </row>
    <row r="69" spans="1:6" ht="12.75">
      <c r="A69" s="20"/>
      <c r="B69" s="20"/>
      <c r="C69" s="19"/>
      <c r="D69" s="19"/>
      <c r="E69" s="21"/>
      <c r="F69" s="19"/>
    </row>
    <row r="70" spans="1:6" ht="12.75">
      <c r="A70" s="20"/>
      <c r="B70" s="20"/>
      <c r="C70" s="19"/>
      <c r="D70" s="19"/>
      <c r="E70" s="21"/>
      <c r="F70" s="19"/>
    </row>
    <row r="71" spans="1:6" ht="12.75">
      <c r="A71" s="20"/>
      <c r="B71" s="20"/>
      <c r="C71" s="19"/>
      <c r="D71" s="19"/>
      <c r="E71" s="21"/>
      <c r="F71" s="19"/>
    </row>
    <row r="72" spans="1:6" ht="12.75">
      <c r="A72" s="20"/>
      <c r="B72" s="20"/>
      <c r="C72" s="19"/>
      <c r="D72" s="19"/>
      <c r="E72" s="21"/>
      <c r="F72" s="19"/>
    </row>
    <row r="73" spans="1:6" ht="12.75">
      <c r="A73" s="20"/>
      <c r="B73" s="20"/>
      <c r="C73" s="19"/>
      <c r="D73" s="19"/>
      <c r="E73" s="21"/>
      <c r="F73" s="19"/>
    </row>
    <row r="74" spans="1:6" ht="12.75">
      <c r="A74" s="20"/>
      <c r="B74" s="20"/>
      <c r="C74" s="19"/>
      <c r="D74" s="19"/>
      <c r="E74" s="21"/>
      <c r="F74" s="19"/>
    </row>
    <row r="75" spans="1:6" ht="12.75">
      <c r="A75" s="20"/>
      <c r="B75" s="20"/>
      <c r="C75" s="19"/>
      <c r="D75" s="19"/>
      <c r="E75" s="21"/>
      <c r="F75" s="19"/>
    </row>
    <row r="76" spans="1:6" ht="12.75">
      <c r="A76" s="20"/>
      <c r="B76" s="20"/>
      <c r="C76" s="19"/>
      <c r="D76" s="19"/>
      <c r="E76" s="21"/>
      <c r="F76" s="19"/>
    </row>
    <row r="77" spans="1:6" ht="12.75">
      <c r="A77" s="20"/>
      <c r="B77" s="20"/>
      <c r="C77" s="19"/>
      <c r="D77" s="19"/>
      <c r="E77" s="21"/>
      <c r="F77" s="19"/>
    </row>
    <row r="78" spans="1:6" ht="12.75">
      <c r="A78" s="20"/>
      <c r="B78" s="20"/>
      <c r="C78" s="19"/>
      <c r="D78" s="19"/>
      <c r="E78" s="21"/>
      <c r="F78" s="19"/>
    </row>
    <row r="79" spans="1:6" ht="12.75">
      <c r="A79" s="20"/>
      <c r="B79" s="20"/>
      <c r="C79" s="19"/>
      <c r="D79" s="19"/>
      <c r="E79" s="21"/>
      <c r="F79" s="19"/>
    </row>
    <row r="80" spans="1:6" ht="12.75">
      <c r="A80" s="20"/>
      <c r="B80" s="20"/>
      <c r="C80" s="19"/>
      <c r="D80" s="19"/>
      <c r="E80" s="21"/>
      <c r="F80" s="19"/>
    </row>
    <row r="81" spans="1:6" ht="12.75">
      <c r="A81" s="20"/>
      <c r="B81" s="20"/>
      <c r="C81" s="19"/>
      <c r="D81" s="19"/>
      <c r="E81" s="21"/>
      <c r="F81" s="19"/>
    </row>
    <row r="82" spans="1:6" ht="12.75">
      <c r="A82" s="20"/>
      <c r="B82" s="20"/>
      <c r="C82" s="19"/>
      <c r="D82" s="19"/>
      <c r="E82" s="21"/>
      <c r="F82" s="19"/>
    </row>
    <row r="83" spans="1:6" ht="12.75">
      <c r="A83" s="20"/>
      <c r="B83" s="20"/>
      <c r="C83" s="19"/>
      <c r="D83" s="19"/>
      <c r="E83" s="21"/>
      <c r="F83" s="19"/>
    </row>
    <row r="84" spans="1:6" ht="12.75">
      <c r="A84" s="20"/>
      <c r="B84" s="20"/>
      <c r="C84" s="19"/>
      <c r="D84" s="19"/>
      <c r="E84" s="21"/>
      <c r="F84" s="19"/>
    </row>
    <row r="85" spans="1:6" ht="12.75">
      <c r="A85" s="20"/>
      <c r="B85" s="20"/>
      <c r="C85" s="19"/>
      <c r="D85" s="19"/>
      <c r="E85" s="21"/>
      <c r="F85" s="19"/>
    </row>
    <row r="86" spans="1:6" ht="12.75">
      <c r="A86" s="20"/>
      <c r="B86" s="20"/>
      <c r="C86" s="19"/>
      <c r="D86" s="19"/>
      <c r="E86" s="21"/>
      <c r="F86" s="19"/>
    </row>
    <row r="87" spans="1:6" ht="12.75">
      <c r="A87" s="20"/>
      <c r="B87" s="20"/>
      <c r="C87" s="19"/>
      <c r="D87" s="19"/>
      <c r="E87" s="21"/>
      <c r="F87" s="19"/>
    </row>
    <row r="88" spans="1:6" ht="12.75">
      <c r="A88" s="20"/>
      <c r="B88" s="20"/>
      <c r="C88" s="19"/>
      <c r="D88" s="19"/>
      <c r="E88" s="21"/>
      <c r="F88" s="19"/>
    </row>
    <row r="89" spans="1:6" ht="12.75">
      <c r="A89" s="20"/>
      <c r="B89" s="20"/>
      <c r="C89" s="19"/>
      <c r="D89" s="19"/>
      <c r="E89" s="21"/>
      <c r="F89" s="19"/>
    </row>
    <row r="90" spans="1:6" ht="12.75">
      <c r="A90" s="20"/>
      <c r="B90" s="20"/>
      <c r="C90" s="19"/>
      <c r="D90" s="19"/>
      <c r="E90" s="21"/>
      <c r="F90" s="19"/>
    </row>
    <row r="91" spans="1:2" ht="12.75">
      <c r="A91" s="1"/>
      <c r="B91" s="1"/>
    </row>
    <row r="92" spans="1:2" ht="12.75">
      <c r="A92" s="1"/>
      <c r="B92" s="1"/>
    </row>
    <row r="93" spans="1:2" ht="12.75">
      <c r="A93" s="1"/>
      <c r="B93" s="1"/>
    </row>
    <row r="94" spans="1:2" ht="12.75">
      <c r="A94" s="1"/>
      <c r="B94" s="1"/>
    </row>
    <row r="95" spans="1:2" ht="12.75">
      <c r="A95" s="1"/>
      <c r="B95" s="1"/>
    </row>
    <row r="96" spans="1:2" ht="12.75">
      <c r="A96" s="1"/>
      <c r="B96" s="1"/>
    </row>
    <row r="97" spans="1:2" ht="12.75">
      <c r="A97" s="1"/>
      <c r="B97" s="1"/>
    </row>
    <row r="98" spans="1:2" ht="12.75">
      <c r="A98" s="1"/>
      <c r="B98" s="1"/>
    </row>
    <row r="99" spans="1:2" ht="12.75">
      <c r="A99" s="1"/>
      <c r="B99" s="1"/>
    </row>
    <row r="100" spans="1:2" ht="12.75">
      <c r="A100" s="1"/>
      <c r="B100" s="1"/>
    </row>
    <row r="101" spans="1:2" ht="12.75">
      <c r="A101" s="1"/>
      <c r="B101" s="1"/>
    </row>
    <row r="102" spans="1:2" ht="12.75">
      <c r="A102" s="1"/>
      <c r="B102" s="1"/>
    </row>
    <row r="103" spans="1:2" ht="12.75">
      <c r="A103" s="1"/>
      <c r="B103" s="1"/>
    </row>
    <row r="104" spans="1:2" ht="12.75">
      <c r="A104" s="1"/>
      <c r="B104" s="1"/>
    </row>
    <row r="105" spans="1:2" ht="12.75">
      <c r="A105" s="1"/>
      <c r="B105" s="1"/>
    </row>
    <row r="106" spans="1:2" ht="12.75">
      <c r="A106" s="1"/>
      <c r="B106" s="1"/>
    </row>
    <row r="107" spans="1:2" ht="12.75">
      <c r="A107" s="1"/>
      <c r="B107" s="1"/>
    </row>
    <row r="108" spans="1:2" ht="12.75">
      <c r="A108" s="1"/>
      <c r="B108" s="1"/>
    </row>
    <row r="109" spans="1:2" ht="12.75">
      <c r="A109" s="1"/>
      <c r="B109" s="1"/>
    </row>
    <row r="110" spans="1:2" ht="12.75">
      <c r="A110" s="1"/>
      <c r="B110" s="1"/>
    </row>
    <row r="111" spans="1:2" ht="12.75">
      <c r="A111" s="1"/>
      <c r="B111" s="1"/>
    </row>
    <row r="112" spans="1:2" ht="12.75">
      <c r="A112" s="1"/>
      <c r="B112" s="1"/>
    </row>
    <row r="113" spans="1:2" ht="12.75">
      <c r="A113" s="1"/>
      <c r="B113" s="1"/>
    </row>
    <row r="114" spans="1:2" ht="12.75">
      <c r="A114" s="1"/>
      <c r="B114" s="1"/>
    </row>
    <row r="115" spans="1:2" ht="12.75">
      <c r="A115" s="1"/>
      <c r="B115" s="1"/>
    </row>
    <row r="116" spans="1:2" ht="12.75">
      <c r="A116" s="1"/>
      <c r="B116" s="1"/>
    </row>
    <row r="117" spans="1:2" ht="12.75">
      <c r="A117" s="1"/>
      <c r="B117" s="1"/>
    </row>
    <row r="118" spans="1:2" ht="12.75">
      <c r="A118" s="1"/>
      <c r="B118" s="1"/>
    </row>
    <row r="119" spans="1:2" ht="12.75">
      <c r="A119" s="1"/>
      <c r="B119" s="1"/>
    </row>
    <row r="120" spans="1:2" ht="12.75">
      <c r="A120" s="1"/>
      <c r="B120" s="1"/>
    </row>
    <row r="121" spans="1:2" ht="12.75">
      <c r="A121" s="1"/>
      <c r="B121" s="1"/>
    </row>
    <row r="122" spans="1:2" ht="12.75">
      <c r="A122" s="1"/>
      <c r="B122" s="1"/>
    </row>
    <row r="123" spans="1:2" ht="12.75">
      <c r="A123" s="1"/>
      <c r="B123" s="1"/>
    </row>
    <row r="124" spans="1:2" ht="12.75">
      <c r="A124" s="1"/>
      <c r="B124" s="1"/>
    </row>
    <row r="125" spans="1:2" ht="12.75">
      <c r="A125" s="1"/>
      <c r="B125" s="1"/>
    </row>
    <row r="126" spans="1:2" ht="12.75">
      <c r="A126" s="1"/>
      <c r="B126" s="1"/>
    </row>
    <row r="127" spans="1:2" ht="12.75">
      <c r="A127" s="1"/>
      <c r="B127" s="1"/>
    </row>
    <row r="128" spans="1:2" ht="12.75">
      <c r="A128" s="1"/>
      <c r="B128" s="1"/>
    </row>
    <row r="129" spans="1:2" ht="12.75">
      <c r="A129" s="1"/>
      <c r="B129" s="1"/>
    </row>
    <row r="130" spans="1:2" ht="12.75">
      <c r="A130" s="1"/>
      <c r="B130" s="1"/>
    </row>
    <row r="131" spans="1:2" ht="12.75">
      <c r="A131" s="1"/>
      <c r="B131" s="1"/>
    </row>
    <row r="132" spans="1:2" ht="12.75">
      <c r="A132" s="1"/>
      <c r="B132" s="1"/>
    </row>
    <row r="133" spans="1:2" ht="12.75">
      <c r="A133" s="1"/>
      <c r="B133" s="1"/>
    </row>
    <row r="134" spans="1:2" ht="12.75">
      <c r="A134" s="1"/>
      <c r="B134" s="1"/>
    </row>
    <row r="135" spans="1:2" ht="12.75">
      <c r="A135" s="1"/>
      <c r="B135" s="1"/>
    </row>
    <row r="136" spans="1:2" ht="12.75">
      <c r="A136" s="1"/>
      <c r="B136" s="1"/>
    </row>
    <row r="137" spans="1:2" ht="12.75">
      <c r="A137" s="1"/>
      <c r="B137" s="1"/>
    </row>
    <row r="138" spans="1:2" ht="12.75">
      <c r="A138" s="1"/>
      <c r="B138" s="1"/>
    </row>
    <row r="139" spans="1:2" ht="12.75">
      <c r="A139" s="1"/>
      <c r="B139" s="1"/>
    </row>
    <row r="140" spans="1:2" ht="12.75">
      <c r="A140" s="1"/>
      <c r="B140" s="1"/>
    </row>
    <row r="141" spans="1:2" ht="12.75">
      <c r="A141" s="1"/>
      <c r="B141" s="1"/>
    </row>
    <row r="142" spans="1:2" ht="12.75">
      <c r="A142" s="1"/>
      <c r="B142" s="1"/>
    </row>
    <row r="143" spans="1:2" ht="12.75">
      <c r="A143" s="1"/>
      <c r="B143" s="1"/>
    </row>
    <row r="144" spans="1:2" ht="12.75">
      <c r="A144" s="1"/>
      <c r="B144" s="1"/>
    </row>
    <row r="145" spans="1:2" ht="12.75">
      <c r="A145" s="1"/>
      <c r="B145" s="1"/>
    </row>
    <row r="146" spans="1:2" ht="12.75">
      <c r="A146" s="1"/>
      <c r="B146" s="1"/>
    </row>
    <row r="147" spans="1:2" ht="12.75">
      <c r="A147" s="1"/>
      <c r="B147" s="1"/>
    </row>
    <row r="148" spans="1:2" ht="12.75">
      <c r="A148" s="1"/>
      <c r="B148" s="1"/>
    </row>
    <row r="149" spans="1:2" ht="12.75">
      <c r="A149" s="1"/>
      <c r="B149" s="1"/>
    </row>
    <row r="150" spans="1:2" ht="12.75">
      <c r="A150" s="1"/>
      <c r="B150" s="1"/>
    </row>
    <row r="151" spans="1:2" ht="12.75">
      <c r="A151" s="1"/>
      <c r="B151" s="1"/>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sheetData>
  <sheetProtection/>
  <mergeCells count="22">
    <mergeCell ref="A5:E5"/>
    <mergeCell ref="A2:F2"/>
    <mergeCell ref="A15:F15"/>
    <mergeCell ref="A4:F4"/>
    <mergeCell ref="A3:F3"/>
    <mergeCell ref="A13:F13"/>
    <mergeCell ref="A14:F14"/>
    <mergeCell ref="A6:F6"/>
    <mergeCell ref="A7:F7"/>
    <mergeCell ref="A10:E10"/>
    <mergeCell ref="A8:E8"/>
    <mergeCell ref="A26:F26"/>
    <mergeCell ref="A22:F22"/>
    <mergeCell ref="A25:E25"/>
    <mergeCell ref="A23:F23"/>
    <mergeCell ref="A21:F21"/>
    <mergeCell ref="H12:L12"/>
    <mergeCell ref="A12:F12"/>
    <mergeCell ref="A20:F20"/>
    <mergeCell ref="A17:E17"/>
    <mergeCell ref="A16:F16"/>
    <mergeCell ref="A19:F19"/>
  </mergeCells>
  <printOptions horizontalCentered="1"/>
  <pageMargins left="0.7874015748031497" right="0.7874015748031497" top="1.0236220472440944" bottom="0.8267716535433072" header="0.4330708661417323" footer="0.5118110236220472"/>
  <pageSetup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F256"/>
  <sheetViews>
    <sheetView zoomScale="125" zoomScaleNormal="125" zoomScalePageLayoutView="0" workbookViewId="0" topLeftCell="A43">
      <selection activeCell="B5" sqref="B5"/>
    </sheetView>
  </sheetViews>
  <sheetFormatPr defaultColWidth="11.421875" defaultRowHeight="12.75"/>
  <cols>
    <col min="1" max="1" width="4.00390625" style="3" customWidth="1"/>
    <col min="2" max="2" width="45.57421875" style="0" customWidth="1"/>
    <col min="3" max="3" width="5.57421875" style="2" customWidth="1"/>
    <col min="4" max="4" width="6.57421875" style="2" customWidth="1"/>
    <col min="5" max="5" width="12.7109375" style="113" customWidth="1"/>
    <col min="6" max="6" width="12.7109375" style="2" customWidth="1"/>
    <col min="7" max="7" width="17.28125" style="0" customWidth="1"/>
  </cols>
  <sheetData>
    <row r="1" spans="1:6" ht="12.75">
      <c r="A1" s="60"/>
      <c r="B1" s="60"/>
      <c r="C1" s="60"/>
      <c r="D1" s="60"/>
      <c r="E1" s="99" t="s">
        <v>3</v>
      </c>
      <c r="F1" s="61" t="s">
        <v>3</v>
      </c>
    </row>
    <row r="2" spans="1:6" ht="12.75">
      <c r="A2" s="62" t="s">
        <v>0</v>
      </c>
      <c r="B2" s="63" t="s">
        <v>1</v>
      </c>
      <c r="C2" s="63" t="s">
        <v>5</v>
      </c>
      <c r="D2" s="63" t="s">
        <v>6</v>
      </c>
      <c r="E2" s="100" t="s">
        <v>2</v>
      </c>
      <c r="F2" s="63" t="s">
        <v>4</v>
      </c>
    </row>
    <row r="3" spans="1:6" ht="12.75">
      <c r="A3" s="64"/>
      <c r="B3" s="64"/>
      <c r="C3" s="64"/>
      <c r="D3" s="64"/>
      <c r="E3" s="101"/>
      <c r="F3" s="64"/>
    </row>
    <row r="4" spans="1:6" ht="12.75">
      <c r="A4" s="25"/>
      <c r="B4" s="25"/>
      <c r="C4" s="25"/>
      <c r="D4" s="25"/>
      <c r="E4" s="102"/>
      <c r="F4" s="26"/>
    </row>
    <row r="5" spans="1:6" ht="13.5" customHeight="1">
      <c r="A5" s="76">
        <v>1</v>
      </c>
      <c r="B5" s="103" t="s">
        <v>112</v>
      </c>
      <c r="C5" s="104"/>
      <c r="D5" s="104"/>
      <c r="E5" s="105"/>
      <c r="F5" s="77"/>
    </row>
    <row r="6" spans="1:6" ht="13.5" customHeight="1">
      <c r="A6" s="43"/>
      <c r="B6" s="106"/>
      <c r="C6" s="107"/>
      <c r="D6" s="107"/>
      <c r="E6" s="108"/>
      <c r="F6" s="78"/>
    </row>
    <row r="7" spans="1:6" ht="12.75">
      <c r="A7" s="43"/>
      <c r="B7" s="44" t="s">
        <v>228</v>
      </c>
      <c r="C7" s="43" t="s">
        <v>96</v>
      </c>
      <c r="D7" s="109">
        <v>1</v>
      </c>
      <c r="E7" s="108"/>
      <c r="F7" s="79">
        <f>+E7*D7</f>
        <v>0</v>
      </c>
    </row>
    <row r="8" spans="1:6" ht="13.5" customHeight="1">
      <c r="A8" s="43"/>
      <c r="B8" s="44"/>
      <c r="C8" s="43"/>
      <c r="D8" s="109"/>
      <c r="E8" s="108"/>
      <c r="F8" s="79">
        <f>+E8*D8</f>
        <v>0</v>
      </c>
    </row>
    <row r="9" spans="1:6" ht="12.75">
      <c r="A9" s="43"/>
      <c r="B9" s="44" t="s">
        <v>97</v>
      </c>
      <c r="C9" s="43"/>
      <c r="D9" s="109"/>
      <c r="E9" s="108"/>
      <c r="F9" s="79">
        <f aca="true" t="shared" si="0" ref="F9:F47">+E9*D9</f>
        <v>0</v>
      </c>
    </row>
    <row r="10" spans="1:6" ht="13.5" customHeight="1">
      <c r="A10" s="43"/>
      <c r="B10" s="110" t="s">
        <v>113</v>
      </c>
      <c r="C10" s="43" t="s">
        <v>96</v>
      </c>
      <c r="D10" s="109">
        <v>1</v>
      </c>
      <c r="E10" s="108"/>
      <c r="F10" s="79">
        <f t="shared" si="0"/>
        <v>0</v>
      </c>
    </row>
    <row r="11" spans="1:6" ht="13.5" customHeight="1">
      <c r="A11" s="43"/>
      <c r="B11" s="110" t="s">
        <v>98</v>
      </c>
      <c r="C11" s="43" t="s">
        <v>96</v>
      </c>
      <c r="D11" s="109">
        <v>6</v>
      </c>
      <c r="E11" s="108"/>
      <c r="F11" s="79">
        <f t="shared" si="0"/>
        <v>0</v>
      </c>
    </row>
    <row r="12" spans="1:6" ht="13.5" customHeight="1">
      <c r="A12" s="43"/>
      <c r="B12" s="110" t="s">
        <v>114</v>
      </c>
      <c r="C12" s="43" t="s">
        <v>96</v>
      </c>
      <c r="D12" s="109">
        <v>6</v>
      </c>
      <c r="E12" s="108"/>
      <c r="F12" s="79">
        <f t="shared" si="0"/>
        <v>0</v>
      </c>
    </row>
    <row r="13" spans="1:6" ht="13.5" customHeight="1">
      <c r="A13" s="43"/>
      <c r="B13" s="6"/>
      <c r="C13" s="43"/>
      <c r="D13" s="109"/>
      <c r="E13" s="108"/>
      <c r="F13" s="79">
        <f t="shared" si="0"/>
        <v>0</v>
      </c>
    </row>
    <row r="14" spans="1:6" ht="13.5" customHeight="1">
      <c r="A14" s="43"/>
      <c r="B14" s="44" t="s">
        <v>115</v>
      </c>
      <c r="C14" s="43" t="s">
        <v>96</v>
      </c>
      <c r="D14" s="109">
        <v>1</v>
      </c>
      <c r="E14" s="108"/>
      <c r="F14" s="79">
        <f t="shared" si="0"/>
        <v>0</v>
      </c>
    </row>
    <row r="15" spans="1:6" ht="13.5" customHeight="1">
      <c r="A15" s="43"/>
      <c r="B15" s="75"/>
      <c r="C15" s="43"/>
      <c r="D15" s="109"/>
      <c r="E15" s="108"/>
      <c r="F15" s="79">
        <f t="shared" si="0"/>
        <v>0</v>
      </c>
    </row>
    <row r="16" spans="1:6" ht="13.5" customHeight="1">
      <c r="A16" s="43"/>
      <c r="B16" s="6" t="s">
        <v>100</v>
      </c>
      <c r="C16" s="43" t="s">
        <v>96</v>
      </c>
      <c r="D16" s="109">
        <v>1</v>
      </c>
      <c r="E16" s="108"/>
      <c r="F16" s="79">
        <f t="shared" si="0"/>
        <v>0</v>
      </c>
    </row>
    <row r="17" spans="1:6" ht="13.5" customHeight="1">
      <c r="A17" s="43"/>
      <c r="B17" s="44"/>
      <c r="C17" s="43"/>
      <c r="D17" s="109"/>
      <c r="E17" s="108"/>
      <c r="F17" s="79">
        <f t="shared" si="0"/>
        <v>0</v>
      </c>
    </row>
    <row r="18" spans="1:6" ht="13.5" customHeight="1">
      <c r="A18" s="43"/>
      <c r="B18" s="6" t="s">
        <v>116</v>
      </c>
      <c r="C18" s="43"/>
      <c r="D18" s="109"/>
      <c r="E18" s="108"/>
      <c r="F18" s="79">
        <f t="shared" si="0"/>
        <v>0</v>
      </c>
    </row>
    <row r="19" spans="1:6" ht="13.5" customHeight="1">
      <c r="A19" s="43"/>
      <c r="B19" s="110" t="s">
        <v>98</v>
      </c>
      <c r="C19" s="43" t="s">
        <v>96</v>
      </c>
      <c r="D19" s="109">
        <v>2</v>
      </c>
      <c r="E19" s="108"/>
      <c r="F19" s="79">
        <f t="shared" si="0"/>
        <v>0</v>
      </c>
    </row>
    <row r="20" spans="1:6" ht="13.5" customHeight="1">
      <c r="A20" s="43"/>
      <c r="B20" s="110" t="s">
        <v>114</v>
      </c>
      <c r="C20" s="43" t="s">
        <v>96</v>
      </c>
      <c r="D20" s="109">
        <v>2</v>
      </c>
      <c r="E20" s="108"/>
      <c r="F20" s="79">
        <f t="shared" si="0"/>
        <v>0</v>
      </c>
    </row>
    <row r="21" spans="1:6" ht="13.5" customHeight="1">
      <c r="A21" s="43"/>
      <c r="B21" s="110"/>
      <c r="C21" s="43"/>
      <c r="D21" s="109"/>
      <c r="E21" s="108"/>
      <c r="F21" s="79">
        <f t="shared" si="0"/>
        <v>0</v>
      </c>
    </row>
    <row r="22" spans="1:6" ht="13.5" customHeight="1">
      <c r="A22" s="43"/>
      <c r="B22" s="6" t="s">
        <v>117</v>
      </c>
      <c r="C22" s="43" t="s">
        <v>96</v>
      </c>
      <c r="D22" s="109">
        <v>1</v>
      </c>
      <c r="E22" s="108"/>
      <c r="F22" s="79">
        <f t="shared" si="0"/>
        <v>0</v>
      </c>
    </row>
    <row r="23" spans="1:6" ht="13.5" customHeight="1">
      <c r="A23" s="43"/>
      <c r="B23" s="6"/>
      <c r="C23" s="43"/>
      <c r="D23" s="109"/>
      <c r="E23" s="108"/>
      <c r="F23" s="79">
        <f t="shared" si="0"/>
        <v>0</v>
      </c>
    </row>
    <row r="24" spans="1:6" ht="13.5" customHeight="1">
      <c r="A24" s="43"/>
      <c r="B24" s="6" t="s">
        <v>118</v>
      </c>
      <c r="C24" s="43" t="s">
        <v>96</v>
      </c>
      <c r="D24" s="109">
        <v>2</v>
      </c>
      <c r="E24" s="108"/>
      <c r="F24" s="79">
        <f t="shared" si="0"/>
        <v>0</v>
      </c>
    </row>
    <row r="25" spans="1:6" ht="12.75">
      <c r="A25" s="43"/>
      <c r="B25" s="6"/>
      <c r="C25" s="43"/>
      <c r="D25" s="109"/>
      <c r="E25" s="108"/>
      <c r="F25" s="79">
        <f t="shared" si="0"/>
        <v>0</v>
      </c>
    </row>
    <row r="26" spans="1:6" ht="12.75">
      <c r="A26" s="43"/>
      <c r="B26" s="6" t="s">
        <v>123</v>
      </c>
      <c r="C26" s="43" t="s">
        <v>96</v>
      </c>
      <c r="D26" s="109">
        <v>1</v>
      </c>
      <c r="E26" s="108"/>
      <c r="F26" s="79">
        <f t="shared" si="0"/>
        <v>0</v>
      </c>
    </row>
    <row r="27" spans="1:6" ht="12.75">
      <c r="A27" s="43"/>
      <c r="B27" s="6"/>
      <c r="C27" s="43"/>
      <c r="D27" s="109"/>
      <c r="E27" s="108"/>
      <c r="F27" s="79">
        <f t="shared" si="0"/>
        <v>0</v>
      </c>
    </row>
    <row r="28" spans="1:6" ht="13.5" customHeight="1">
      <c r="A28" s="43"/>
      <c r="B28" s="6" t="s">
        <v>119</v>
      </c>
      <c r="C28" s="43" t="s">
        <v>96</v>
      </c>
      <c r="D28" s="109">
        <v>1</v>
      </c>
      <c r="E28" s="108"/>
      <c r="F28" s="79">
        <f t="shared" si="0"/>
        <v>0</v>
      </c>
    </row>
    <row r="29" spans="1:6" ht="13.5" customHeight="1">
      <c r="A29" s="43"/>
      <c r="B29" s="6"/>
      <c r="C29" s="43"/>
      <c r="D29" s="109"/>
      <c r="E29" s="108"/>
      <c r="F29" s="79">
        <f t="shared" si="0"/>
        <v>0</v>
      </c>
    </row>
    <row r="30" spans="1:6" ht="13.5" customHeight="1">
      <c r="A30" s="43"/>
      <c r="B30" s="6" t="s">
        <v>120</v>
      </c>
      <c r="C30" s="43" t="s">
        <v>96</v>
      </c>
      <c r="D30" s="109">
        <v>1</v>
      </c>
      <c r="E30" s="108"/>
      <c r="F30" s="79">
        <f t="shared" si="0"/>
        <v>0</v>
      </c>
    </row>
    <row r="31" spans="1:6" ht="13.5" customHeight="1">
      <c r="A31" s="43"/>
      <c r="B31" s="6"/>
      <c r="C31" s="43"/>
      <c r="D31" s="109"/>
      <c r="E31" s="108"/>
      <c r="F31" s="79">
        <f t="shared" si="0"/>
        <v>0</v>
      </c>
    </row>
    <row r="32" spans="1:6" ht="13.5" customHeight="1">
      <c r="A32" s="43"/>
      <c r="B32" s="6" t="s">
        <v>121</v>
      </c>
      <c r="C32" s="43" t="s">
        <v>96</v>
      </c>
      <c r="D32" s="109">
        <v>2</v>
      </c>
      <c r="E32" s="108"/>
      <c r="F32" s="79">
        <f t="shared" si="0"/>
        <v>0</v>
      </c>
    </row>
    <row r="33" spans="1:6" ht="13.5" customHeight="1">
      <c r="A33" s="43"/>
      <c r="B33" s="6"/>
      <c r="C33" s="43"/>
      <c r="D33" s="109"/>
      <c r="E33" s="108"/>
      <c r="F33" s="79">
        <f t="shared" si="0"/>
        <v>0</v>
      </c>
    </row>
    <row r="34" spans="1:6" ht="13.5" customHeight="1">
      <c r="A34" s="43"/>
      <c r="B34" s="6" t="s">
        <v>102</v>
      </c>
      <c r="C34" s="43" t="s">
        <v>96</v>
      </c>
      <c r="D34" s="109">
        <v>5</v>
      </c>
      <c r="E34" s="108"/>
      <c r="F34" s="79">
        <f t="shared" si="0"/>
        <v>0</v>
      </c>
    </row>
    <row r="35" spans="1:6" ht="13.5" customHeight="1">
      <c r="A35" s="43"/>
      <c r="B35" s="6"/>
      <c r="C35" s="43"/>
      <c r="D35" s="109"/>
      <c r="E35" s="108"/>
      <c r="F35" s="79">
        <f t="shared" si="0"/>
        <v>0</v>
      </c>
    </row>
    <row r="36" spans="1:6" ht="13.5" customHeight="1">
      <c r="A36" s="43"/>
      <c r="B36" s="6" t="s">
        <v>122</v>
      </c>
      <c r="C36" s="43" t="s">
        <v>96</v>
      </c>
      <c r="D36" s="109">
        <v>1</v>
      </c>
      <c r="E36" s="108"/>
      <c r="F36" s="79">
        <f t="shared" si="0"/>
        <v>0</v>
      </c>
    </row>
    <row r="37" spans="1:6" ht="13.5" customHeight="1">
      <c r="A37" s="43"/>
      <c r="B37" s="23"/>
      <c r="C37" s="109"/>
      <c r="D37" s="80"/>
      <c r="E37" s="108"/>
      <c r="F37" s="79">
        <f t="shared" si="0"/>
        <v>0</v>
      </c>
    </row>
    <row r="38" spans="1:6" ht="13.5" customHeight="1">
      <c r="A38" s="43"/>
      <c r="B38" s="23"/>
      <c r="C38" s="80"/>
      <c r="D38" s="80"/>
      <c r="E38" s="108"/>
      <c r="F38" s="79">
        <f t="shared" si="0"/>
        <v>0</v>
      </c>
    </row>
    <row r="39" spans="1:6" ht="13.5" customHeight="1">
      <c r="A39" s="43"/>
      <c r="B39" s="6"/>
      <c r="C39" s="80"/>
      <c r="D39" s="80"/>
      <c r="E39" s="108"/>
      <c r="F39" s="79">
        <f t="shared" si="0"/>
        <v>0</v>
      </c>
    </row>
    <row r="40" spans="1:6" ht="13.5" customHeight="1">
      <c r="A40" s="43"/>
      <c r="B40" s="44"/>
      <c r="C40" s="43"/>
      <c r="D40" s="80"/>
      <c r="E40" s="108"/>
      <c r="F40" s="79">
        <f t="shared" si="0"/>
        <v>0</v>
      </c>
    </row>
    <row r="41" spans="1:6" ht="13.5" customHeight="1">
      <c r="A41" s="43"/>
      <c r="B41" s="44"/>
      <c r="C41" s="43"/>
      <c r="D41" s="80"/>
      <c r="E41" s="108"/>
      <c r="F41" s="79">
        <f t="shared" si="0"/>
        <v>0</v>
      </c>
    </row>
    <row r="42" spans="1:6" ht="13.5" customHeight="1">
      <c r="A42" s="43"/>
      <c r="B42" s="44"/>
      <c r="C42" s="43"/>
      <c r="D42" s="80"/>
      <c r="E42" s="108"/>
      <c r="F42" s="79">
        <f t="shared" si="0"/>
        <v>0</v>
      </c>
    </row>
    <row r="43" spans="1:6" ht="13.5" customHeight="1">
      <c r="A43" s="43"/>
      <c r="B43" s="44"/>
      <c r="C43" s="43"/>
      <c r="D43" s="80"/>
      <c r="E43" s="108"/>
      <c r="F43" s="79">
        <f t="shared" si="0"/>
        <v>0</v>
      </c>
    </row>
    <row r="44" spans="1:6" ht="13.5" customHeight="1">
      <c r="A44" s="43"/>
      <c r="B44" s="44"/>
      <c r="C44" s="43"/>
      <c r="D44" s="80"/>
      <c r="E44" s="108"/>
      <c r="F44" s="79">
        <f t="shared" si="0"/>
        <v>0</v>
      </c>
    </row>
    <row r="45" spans="1:6" ht="13.5" customHeight="1">
      <c r="A45" s="81"/>
      <c r="B45" s="23"/>
      <c r="C45" s="80"/>
      <c r="D45" s="80"/>
      <c r="E45" s="108"/>
      <c r="F45" s="79">
        <f t="shared" si="0"/>
        <v>0</v>
      </c>
    </row>
    <row r="46" spans="1:6" ht="13.5" customHeight="1">
      <c r="A46" s="43"/>
      <c r="B46" s="6"/>
      <c r="C46" s="43"/>
      <c r="D46" s="43"/>
      <c r="E46" s="108"/>
      <c r="F46" s="79">
        <f t="shared" si="0"/>
        <v>0</v>
      </c>
    </row>
    <row r="47" spans="1:6" ht="13.5" customHeight="1">
      <c r="A47" s="43"/>
      <c r="B47" s="15"/>
      <c r="C47" s="80"/>
      <c r="D47" s="80"/>
      <c r="E47" s="108"/>
      <c r="F47" s="79">
        <f t="shared" si="0"/>
        <v>0</v>
      </c>
    </row>
    <row r="48" spans="1:6" ht="13.5" customHeight="1">
      <c r="A48" s="43"/>
      <c r="B48" s="15"/>
      <c r="C48" s="80"/>
      <c r="D48" s="80"/>
      <c r="E48" s="108"/>
      <c r="F48" s="78"/>
    </row>
    <row r="49" spans="1:6" ht="13.5" customHeight="1">
      <c r="A49" s="43"/>
      <c r="B49" s="46" t="s">
        <v>14</v>
      </c>
      <c r="C49" s="82"/>
      <c r="D49" s="82"/>
      <c r="E49" s="111"/>
      <c r="F49" s="83">
        <f>SUM(F6:F48)</f>
        <v>0</v>
      </c>
    </row>
    <row r="50" spans="1:6" ht="13.5" customHeight="1">
      <c r="A50" s="84"/>
      <c r="B50" s="7"/>
      <c r="C50" s="84"/>
      <c r="D50" s="84"/>
      <c r="E50" s="112"/>
      <c r="F50" s="85"/>
    </row>
    <row r="51" ht="13.5" customHeight="1">
      <c r="B51" s="1"/>
    </row>
    <row r="52" ht="13.5" customHeight="1">
      <c r="B52" s="1"/>
    </row>
    <row r="53" ht="13.5" customHeight="1">
      <c r="B53" s="1"/>
    </row>
    <row r="54" ht="13.5" customHeight="1">
      <c r="B54" s="1"/>
    </row>
    <row r="55" ht="13.5" customHeight="1">
      <c r="B55" s="1"/>
    </row>
    <row r="56" ht="13.5" customHeight="1">
      <c r="B56" s="1"/>
    </row>
    <row r="57" ht="13.5" customHeight="1">
      <c r="B57" s="1"/>
    </row>
    <row r="58" ht="13.5" customHeight="1">
      <c r="B58" s="1"/>
    </row>
    <row r="59" ht="13.5" customHeight="1">
      <c r="B59" s="1"/>
    </row>
    <row r="60" ht="13.5" customHeight="1">
      <c r="B60" s="1"/>
    </row>
    <row r="61" ht="13.5" customHeight="1">
      <c r="B61" s="1"/>
    </row>
    <row r="62" ht="13.5" customHeight="1">
      <c r="B62" s="1"/>
    </row>
    <row r="63" ht="13.5" customHeight="1">
      <c r="B63" s="1"/>
    </row>
    <row r="64" spans="1:5" s="2" customFormat="1" ht="13.5" customHeight="1">
      <c r="A64" s="3"/>
      <c r="B64" s="1"/>
      <c r="E64" s="113"/>
    </row>
    <row r="65" ht="13.5" customHeight="1">
      <c r="B65" s="1"/>
    </row>
    <row r="66" ht="13.5" customHeight="1">
      <c r="B66" s="1"/>
    </row>
    <row r="67" ht="13.5" customHeight="1">
      <c r="B67" s="1"/>
    </row>
    <row r="68" ht="13.5" customHeight="1">
      <c r="B68" s="1"/>
    </row>
    <row r="69" ht="13.5" customHeight="1">
      <c r="B69" s="1"/>
    </row>
    <row r="70" ht="13.5" customHeight="1">
      <c r="B70" s="1"/>
    </row>
    <row r="71" ht="13.5" customHeight="1">
      <c r="B71" s="1"/>
    </row>
    <row r="72" ht="13.5" customHeight="1">
      <c r="B72" s="1"/>
    </row>
    <row r="73" ht="13.5" customHeight="1">
      <c r="B73" s="1"/>
    </row>
    <row r="74" ht="13.5" customHeight="1">
      <c r="B74" s="1"/>
    </row>
    <row r="75" ht="13.5" customHeight="1">
      <c r="B75" s="1"/>
    </row>
    <row r="76" ht="13.5" customHeight="1">
      <c r="B76" s="1"/>
    </row>
    <row r="77" ht="13.5" customHeight="1">
      <c r="B77" s="1"/>
    </row>
    <row r="78" ht="13.5" customHeight="1">
      <c r="B78" s="1"/>
    </row>
    <row r="79" ht="13.5" customHeight="1">
      <c r="B79" s="1"/>
    </row>
    <row r="80" ht="13.5" customHeight="1">
      <c r="B80" s="1"/>
    </row>
    <row r="81" ht="13.5" customHeight="1">
      <c r="B81" s="1"/>
    </row>
    <row r="82" ht="13.5" customHeight="1">
      <c r="B82" s="1"/>
    </row>
    <row r="83" ht="13.5" customHeight="1">
      <c r="B83" s="1"/>
    </row>
    <row r="84" ht="13.5" customHeight="1">
      <c r="B84" s="1"/>
    </row>
    <row r="85" ht="13.5" customHeight="1">
      <c r="B85" s="1"/>
    </row>
    <row r="86" ht="13.5" customHeight="1">
      <c r="B86" s="1"/>
    </row>
    <row r="87" ht="13.5" customHeight="1">
      <c r="B87" s="1"/>
    </row>
    <row r="88" ht="13.5" customHeight="1">
      <c r="B88" s="1"/>
    </row>
    <row r="89" ht="13.5" customHeight="1">
      <c r="B89" s="1"/>
    </row>
    <row r="90" ht="13.5" customHeight="1">
      <c r="B90" s="1"/>
    </row>
    <row r="91" ht="13.5" customHeight="1">
      <c r="B91" s="1"/>
    </row>
    <row r="92" ht="13.5" customHeight="1">
      <c r="B92" s="1"/>
    </row>
    <row r="93" ht="13.5" customHeight="1">
      <c r="B93" s="1"/>
    </row>
    <row r="94" ht="13.5" customHeight="1">
      <c r="B94" s="1"/>
    </row>
    <row r="95" ht="13.5" customHeight="1">
      <c r="B95" s="1"/>
    </row>
    <row r="96" ht="13.5" customHeight="1">
      <c r="B96" s="1"/>
    </row>
    <row r="97" ht="13.5" customHeight="1">
      <c r="B97" s="1"/>
    </row>
    <row r="98" ht="13.5" customHeight="1">
      <c r="B98" s="1"/>
    </row>
    <row r="99" ht="13.5" customHeight="1">
      <c r="B99" s="1"/>
    </row>
    <row r="100" ht="13.5" customHeight="1">
      <c r="B100" s="1"/>
    </row>
    <row r="101" ht="13.5" customHeight="1">
      <c r="B101" s="1"/>
    </row>
    <row r="102" ht="13.5" customHeight="1">
      <c r="B102" s="1"/>
    </row>
    <row r="103" ht="13.5" customHeight="1">
      <c r="B103" s="1"/>
    </row>
    <row r="104" ht="13.5" customHeight="1">
      <c r="B104" s="1"/>
    </row>
    <row r="105" ht="13.5" customHeight="1">
      <c r="B105" s="1"/>
    </row>
    <row r="106" ht="13.5" customHeight="1">
      <c r="B106" s="1"/>
    </row>
    <row r="107" ht="13.5" customHeight="1">
      <c r="B107" s="1"/>
    </row>
    <row r="108" ht="13.5" customHeight="1">
      <c r="B108" s="1"/>
    </row>
    <row r="109" ht="13.5" customHeight="1">
      <c r="B109" s="1"/>
    </row>
    <row r="110" ht="13.5" customHeight="1">
      <c r="B110" s="1"/>
    </row>
    <row r="111" ht="13.5" customHeight="1">
      <c r="B111" s="1"/>
    </row>
    <row r="112" ht="13.5" customHeight="1">
      <c r="B112" s="1"/>
    </row>
    <row r="113" ht="13.5" customHeight="1">
      <c r="B113" s="1"/>
    </row>
    <row r="114" ht="13.5" customHeight="1">
      <c r="B114" s="1"/>
    </row>
    <row r="115" ht="13.5" customHeight="1">
      <c r="B115" s="1"/>
    </row>
    <row r="116" ht="13.5" customHeight="1">
      <c r="B116" s="1"/>
    </row>
    <row r="117" ht="13.5" customHeight="1">
      <c r="B117" s="1"/>
    </row>
    <row r="118" ht="13.5" customHeight="1">
      <c r="B118" s="1"/>
    </row>
    <row r="119" ht="13.5" customHeight="1">
      <c r="B119" s="1"/>
    </row>
    <row r="120" ht="13.5" customHeight="1">
      <c r="B120" s="1"/>
    </row>
    <row r="121" ht="13.5" customHeight="1">
      <c r="B121" s="1"/>
    </row>
    <row r="122" ht="13.5" customHeight="1">
      <c r="B122" s="1"/>
    </row>
    <row r="123" ht="13.5" customHeight="1">
      <c r="B123" s="1"/>
    </row>
    <row r="124" ht="13.5" customHeight="1">
      <c r="B124" s="1"/>
    </row>
    <row r="125" ht="13.5" customHeight="1">
      <c r="B125" s="1"/>
    </row>
    <row r="126" ht="13.5" customHeight="1">
      <c r="B126" s="1"/>
    </row>
    <row r="127" ht="13.5" customHeight="1">
      <c r="B127" s="1"/>
    </row>
    <row r="128" ht="13.5" customHeight="1">
      <c r="B128" s="1"/>
    </row>
    <row r="129" ht="13.5" customHeight="1">
      <c r="B129" s="1"/>
    </row>
    <row r="130" ht="13.5" customHeight="1">
      <c r="B130" s="1"/>
    </row>
    <row r="131" ht="13.5" customHeight="1">
      <c r="B131" s="1"/>
    </row>
    <row r="132" ht="13.5" customHeight="1">
      <c r="B132" s="1"/>
    </row>
    <row r="133" ht="13.5" customHeight="1">
      <c r="B133" s="1"/>
    </row>
    <row r="134" ht="13.5" customHeight="1">
      <c r="B134" s="1"/>
    </row>
    <row r="135" ht="13.5" customHeight="1">
      <c r="B135" s="1"/>
    </row>
    <row r="136" ht="13.5" customHeight="1">
      <c r="B136" s="1"/>
    </row>
    <row r="137" ht="13.5" customHeight="1">
      <c r="B137" s="1"/>
    </row>
    <row r="138" ht="13.5" customHeight="1">
      <c r="B138" s="1"/>
    </row>
    <row r="139" ht="13.5" customHeight="1">
      <c r="B139" s="1"/>
    </row>
    <row r="140" ht="13.5" customHeight="1">
      <c r="B140" s="1"/>
    </row>
    <row r="141" ht="13.5" customHeight="1">
      <c r="B141" s="1"/>
    </row>
    <row r="142" ht="13.5" customHeight="1">
      <c r="B142" s="1"/>
    </row>
    <row r="143" ht="13.5" customHeight="1">
      <c r="B143" s="1"/>
    </row>
    <row r="144" ht="13.5" customHeight="1">
      <c r="B144" s="1"/>
    </row>
    <row r="145" ht="13.5" customHeight="1">
      <c r="B145" s="1"/>
    </row>
    <row r="146" ht="13.5" customHeight="1">
      <c r="B146" s="1"/>
    </row>
    <row r="147" ht="13.5" customHeight="1">
      <c r="B147" s="1"/>
    </row>
    <row r="148" ht="13.5" customHeight="1">
      <c r="B148" s="1"/>
    </row>
    <row r="149" ht="13.5" customHeight="1">
      <c r="B149" s="1"/>
    </row>
    <row r="150" ht="13.5" customHeight="1">
      <c r="B150" s="1"/>
    </row>
    <row r="151" ht="13.5" customHeight="1">
      <c r="B151" s="1"/>
    </row>
    <row r="152" ht="13.5" customHeight="1">
      <c r="B152" s="1"/>
    </row>
    <row r="153" ht="13.5" customHeight="1">
      <c r="B153" s="1"/>
    </row>
    <row r="154" ht="13.5" customHeight="1">
      <c r="B154" s="1"/>
    </row>
    <row r="155" ht="13.5" customHeight="1">
      <c r="B155" s="1"/>
    </row>
    <row r="156" ht="13.5" customHeight="1">
      <c r="B156" s="1"/>
    </row>
    <row r="157" ht="13.5" customHeight="1">
      <c r="B157" s="1"/>
    </row>
    <row r="158" ht="13.5" customHeight="1">
      <c r="B158" s="1"/>
    </row>
    <row r="159" ht="13.5" customHeight="1">
      <c r="B159" s="1"/>
    </row>
    <row r="160" ht="13.5" customHeight="1">
      <c r="B160" s="1"/>
    </row>
    <row r="161" ht="13.5" customHeight="1">
      <c r="B161" s="1"/>
    </row>
    <row r="162" ht="13.5" customHeight="1">
      <c r="B162" s="1"/>
    </row>
    <row r="163" ht="13.5" customHeight="1">
      <c r="B163" s="1"/>
    </row>
    <row r="164" ht="13.5" customHeight="1">
      <c r="B164" s="1"/>
    </row>
    <row r="165" ht="13.5" customHeight="1">
      <c r="B165" s="1"/>
    </row>
    <row r="166" ht="13.5" customHeight="1">
      <c r="B166" s="1"/>
    </row>
    <row r="167" ht="13.5" customHeight="1">
      <c r="B167" s="1"/>
    </row>
    <row r="168" ht="13.5" customHeight="1">
      <c r="B168" s="1"/>
    </row>
    <row r="169" ht="13.5" customHeight="1">
      <c r="B169" s="1"/>
    </row>
    <row r="170" ht="13.5" customHeight="1">
      <c r="B170" s="1"/>
    </row>
    <row r="171" ht="13.5" customHeight="1">
      <c r="B171" s="1"/>
    </row>
    <row r="172" ht="13.5" customHeight="1">
      <c r="B172" s="1"/>
    </row>
    <row r="173" ht="13.5" customHeight="1">
      <c r="B173" s="1"/>
    </row>
    <row r="174" ht="13.5" customHeight="1">
      <c r="B174" s="1"/>
    </row>
    <row r="175" ht="13.5" customHeight="1">
      <c r="B175" s="1"/>
    </row>
    <row r="176" ht="13.5" customHeight="1">
      <c r="B176" s="1"/>
    </row>
    <row r="177" ht="13.5" customHeight="1">
      <c r="B177" s="1"/>
    </row>
    <row r="178" ht="13.5" customHeight="1">
      <c r="B178" s="1"/>
    </row>
    <row r="179" ht="13.5" customHeight="1">
      <c r="B179" s="1"/>
    </row>
    <row r="180" ht="13.5" customHeight="1">
      <c r="B180" s="1"/>
    </row>
    <row r="181" ht="13.5" customHeight="1">
      <c r="B181" s="1"/>
    </row>
    <row r="182" ht="13.5" customHeight="1">
      <c r="B182" s="1"/>
    </row>
    <row r="183" ht="13.5" customHeight="1">
      <c r="B183" s="1"/>
    </row>
    <row r="184" ht="13.5" customHeight="1">
      <c r="B184" s="1"/>
    </row>
    <row r="185" ht="13.5" customHeight="1">
      <c r="B185" s="1"/>
    </row>
    <row r="186" ht="13.5" customHeight="1">
      <c r="B186" s="1"/>
    </row>
    <row r="187" ht="13.5" customHeight="1">
      <c r="B187" s="1"/>
    </row>
    <row r="188" ht="13.5" customHeight="1">
      <c r="B188" s="1"/>
    </row>
    <row r="189" ht="13.5" customHeight="1">
      <c r="B189" s="1"/>
    </row>
    <row r="190" ht="13.5" customHeight="1">
      <c r="B190" s="1"/>
    </row>
    <row r="191" ht="13.5" customHeight="1">
      <c r="B191" s="1"/>
    </row>
    <row r="192" ht="13.5" customHeight="1">
      <c r="B192" s="1"/>
    </row>
    <row r="193" ht="13.5" customHeight="1">
      <c r="B193" s="1"/>
    </row>
    <row r="194" ht="13.5" customHeight="1">
      <c r="B194" s="1"/>
    </row>
    <row r="195" ht="13.5" customHeight="1">
      <c r="B195" s="1"/>
    </row>
    <row r="196" ht="13.5" customHeight="1">
      <c r="B196" s="1"/>
    </row>
    <row r="197" ht="13.5" customHeight="1">
      <c r="B197" s="1"/>
    </row>
    <row r="198" ht="13.5" customHeight="1">
      <c r="B198" s="1"/>
    </row>
    <row r="199" ht="13.5" customHeight="1">
      <c r="B199" s="1"/>
    </row>
    <row r="200" ht="13.5" customHeight="1">
      <c r="B200" s="1"/>
    </row>
    <row r="201" ht="13.5" customHeight="1">
      <c r="B201" s="1"/>
    </row>
    <row r="202" ht="13.5" customHeight="1">
      <c r="B202" s="1"/>
    </row>
    <row r="203" ht="13.5" customHeight="1">
      <c r="B203" s="1"/>
    </row>
    <row r="204" ht="13.5" customHeight="1">
      <c r="B204" s="1"/>
    </row>
    <row r="205" ht="13.5" customHeight="1">
      <c r="B205" s="1"/>
    </row>
    <row r="206" ht="13.5" customHeight="1">
      <c r="B206" s="1"/>
    </row>
    <row r="207" ht="13.5" customHeight="1">
      <c r="B207" s="1"/>
    </row>
    <row r="208" ht="13.5" customHeight="1">
      <c r="B208" s="1"/>
    </row>
    <row r="209" ht="13.5" customHeight="1">
      <c r="B209" s="1"/>
    </row>
    <row r="210" ht="13.5" customHeight="1">
      <c r="B210" s="1"/>
    </row>
    <row r="211" ht="13.5" customHeight="1">
      <c r="B211" s="1"/>
    </row>
    <row r="212" ht="13.5" customHeight="1">
      <c r="B212" s="1"/>
    </row>
    <row r="213" ht="13.5" customHeight="1">
      <c r="B213" s="1"/>
    </row>
    <row r="214" ht="13.5" customHeight="1">
      <c r="B214" s="1"/>
    </row>
    <row r="215" ht="13.5" customHeight="1">
      <c r="B215" s="1"/>
    </row>
    <row r="216" ht="13.5" customHeight="1">
      <c r="B216" s="1"/>
    </row>
    <row r="217" ht="13.5" customHeight="1">
      <c r="B217" s="1"/>
    </row>
    <row r="218" ht="13.5" customHeight="1">
      <c r="B218" s="1"/>
    </row>
    <row r="219" ht="13.5" customHeight="1">
      <c r="B219" s="1"/>
    </row>
    <row r="220" ht="13.5" customHeight="1">
      <c r="B220" s="1"/>
    </row>
    <row r="221" ht="13.5" customHeight="1">
      <c r="B221" s="1"/>
    </row>
    <row r="222" ht="13.5" customHeight="1">
      <c r="B222" s="1"/>
    </row>
    <row r="223" ht="13.5" customHeight="1">
      <c r="B223" s="1"/>
    </row>
    <row r="224" ht="13.5" customHeight="1">
      <c r="B224" s="1"/>
    </row>
    <row r="225" ht="13.5" customHeight="1">
      <c r="B225" s="1"/>
    </row>
    <row r="226" ht="13.5" customHeight="1">
      <c r="B226" s="1"/>
    </row>
    <row r="227" ht="13.5" customHeight="1">
      <c r="B227" s="1"/>
    </row>
    <row r="228" ht="13.5" customHeight="1">
      <c r="B228" s="1"/>
    </row>
    <row r="229" ht="13.5" customHeight="1">
      <c r="B229" s="1"/>
    </row>
    <row r="230" ht="13.5" customHeight="1">
      <c r="B230" s="1"/>
    </row>
    <row r="231" ht="13.5" customHeight="1">
      <c r="B231" s="1"/>
    </row>
    <row r="232" ht="13.5" customHeight="1">
      <c r="B232" s="1"/>
    </row>
    <row r="233" ht="13.5" customHeight="1">
      <c r="B233" s="1"/>
    </row>
    <row r="234" ht="13.5" customHeight="1">
      <c r="B234" s="1"/>
    </row>
    <row r="235" ht="13.5" customHeight="1">
      <c r="B235" s="1"/>
    </row>
    <row r="236" ht="13.5" customHeight="1">
      <c r="B236" s="1"/>
    </row>
    <row r="237" ht="13.5" customHeight="1">
      <c r="B237" s="1"/>
    </row>
    <row r="238" ht="13.5" customHeight="1">
      <c r="B238" s="1"/>
    </row>
    <row r="239" ht="13.5" customHeight="1">
      <c r="B239" s="1"/>
    </row>
    <row r="240" ht="13.5" customHeight="1">
      <c r="B240" s="1"/>
    </row>
    <row r="241" ht="13.5" customHeight="1">
      <c r="B241" s="1"/>
    </row>
    <row r="242" ht="13.5" customHeight="1">
      <c r="B242" s="1"/>
    </row>
    <row r="243" ht="13.5" customHeight="1">
      <c r="B243" s="1"/>
    </row>
    <row r="244" ht="13.5" customHeight="1">
      <c r="B244" s="1"/>
    </row>
    <row r="245" ht="13.5" customHeight="1">
      <c r="B245" s="1"/>
    </row>
    <row r="246" ht="13.5" customHeight="1">
      <c r="B246" s="1"/>
    </row>
    <row r="247" ht="13.5" customHeight="1">
      <c r="B247" s="1"/>
    </row>
    <row r="248" ht="13.5" customHeight="1">
      <c r="B248" s="1"/>
    </row>
    <row r="249" ht="13.5" customHeight="1">
      <c r="B249" s="1"/>
    </row>
    <row r="250" ht="13.5" customHeight="1">
      <c r="B250" s="1"/>
    </row>
    <row r="251" ht="13.5" customHeight="1">
      <c r="B251" s="1"/>
    </row>
    <row r="252" ht="13.5" customHeight="1">
      <c r="B252" s="1"/>
    </row>
    <row r="253" ht="13.5" customHeight="1">
      <c r="B253" s="1"/>
    </row>
    <row r="254" ht="13.5" customHeight="1">
      <c r="B254" s="1"/>
    </row>
    <row r="255" ht="13.5" customHeight="1">
      <c r="B255" s="1"/>
    </row>
    <row r="256" ht="13.5" customHeight="1">
      <c r="B256" s="1"/>
    </row>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sheetData>
  <sheetProtection/>
  <printOptions horizontalCentered="1"/>
  <pageMargins left="0.7874015748031497" right="0.7874015748031497" top="1.0236220472440944" bottom="0.8267716535433072" header="0.4330708661417323" footer="0.5118110236220472"/>
  <pageSetup fitToHeight="0"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4.xml><?xml version="1.0" encoding="utf-8"?>
<worksheet xmlns="http://schemas.openxmlformats.org/spreadsheetml/2006/main" xmlns:r="http://schemas.openxmlformats.org/officeDocument/2006/relationships">
  <sheetPr>
    <tabColor theme="0" tint="-0.24997000396251678"/>
  </sheetPr>
  <dimension ref="A1:F254"/>
  <sheetViews>
    <sheetView zoomScale="125" zoomScaleNormal="125" zoomScalePageLayoutView="0" workbookViewId="0" topLeftCell="A1">
      <selection activeCell="B10" sqref="B10"/>
    </sheetView>
  </sheetViews>
  <sheetFormatPr defaultColWidth="11.421875" defaultRowHeight="12.75"/>
  <cols>
    <col min="1" max="1" width="4.00390625" style="3" customWidth="1"/>
    <col min="2" max="2" width="45.57421875" style="0" customWidth="1"/>
    <col min="3" max="3" width="5.57421875" style="2" customWidth="1"/>
    <col min="4" max="4" width="6.57421875" style="2" customWidth="1"/>
    <col min="5" max="5" width="12.7109375" style="113" customWidth="1"/>
    <col min="6" max="6" width="12.7109375" style="2" customWidth="1"/>
    <col min="7" max="7" width="17.28125" style="0" customWidth="1"/>
  </cols>
  <sheetData>
    <row r="1" spans="1:6" ht="12.75">
      <c r="A1" s="60"/>
      <c r="B1" s="60"/>
      <c r="C1" s="60"/>
      <c r="D1" s="60"/>
      <c r="E1" s="99" t="s">
        <v>3</v>
      </c>
      <c r="F1" s="61" t="s">
        <v>3</v>
      </c>
    </row>
    <row r="2" spans="1:6" ht="12.75">
      <c r="A2" s="62" t="s">
        <v>0</v>
      </c>
      <c r="B2" s="63" t="s">
        <v>1</v>
      </c>
      <c r="C2" s="63" t="s">
        <v>5</v>
      </c>
      <c r="D2" s="63" t="s">
        <v>6</v>
      </c>
      <c r="E2" s="100" t="s">
        <v>2</v>
      </c>
      <c r="F2" s="63" t="s">
        <v>4</v>
      </c>
    </row>
    <row r="3" spans="1:6" ht="12.75">
      <c r="A3" s="64"/>
      <c r="B3" s="64"/>
      <c r="C3" s="64"/>
      <c r="D3" s="64"/>
      <c r="E3" s="101"/>
      <c r="F3" s="64"/>
    </row>
    <row r="4" spans="1:6" ht="12.75">
      <c r="A4" s="25"/>
      <c r="B4" s="25"/>
      <c r="C4" s="25"/>
      <c r="D4" s="25"/>
      <c r="E4" s="102"/>
      <c r="F4" s="26"/>
    </row>
    <row r="5" spans="1:6" ht="13.5" customHeight="1">
      <c r="A5" s="76">
        <v>2</v>
      </c>
      <c r="B5" s="103" t="s">
        <v>140</v>
      </c>
      <c r="C5" s="104"/>
      <c r="D5" s="104"/>
      <c r="E5" s="105"/>
      <c r="F5" s="77"/>
    </row>
    <row r="6" spans="1:6" ht="13.5" customHeight="1">
      <c r="A6" s="43"/>
      <c r="B6" s="106"/>
      <c r="C6" s="107"/>
      <c r="D6" s="107"/>
      <c r="E6" s="108"/>
      <c r="F6" s="78"/>
    </row>
    <row r="7" spans="1:6" ht="13.5" customHeight="1">
      <c r="A7" s="43"/>
      <c r="B7" s="135" t="s">
        <v>124</v>
      </c>
      <c r="C7" s="136" t="s">
        <v>96</v>
      </c>
      <c r="D7" s="107">
        <v>6</v>
      </c>
      <c r="E7" s="108"/>
      <c r="F7" s="79">
        <f>+E7*D7</f>
        <v>0</v>
      </c>
    </row>
    <row r="8" spans="1:6" ht="13.5" customHeight="1">
      <c r="A8" s="43"/>
      <c r="B8" s="137" t="s">
        <v>125</v>
      </c>
      <c r="C8" s="136" t="s">
        <v>94</v>
      </c>
      <c r="D8" s="107">
        <v>1</v>
      </c>
      <c r="E8" s="108"/>
      <c r="F8" s="79">
        <f>+E8*D8</f>
        <v>0</v>
      </c>
    </row>
    <row r="9" spans="1:6" ht="12.75">
      <c r="A9" s="43"/>
      <c r="B9" s="44"/>
      <c r="C9" s="43"/>
      <c r="D9" s="107"/>
      <c r="E9" s="108"/>
      <c r="F9" s="79">
        <f aca="true" t="shared" si="0" ref="F9:F45">+E9*D9</f>
        <v>0</v>
      </c>
    </row>
    <row r="10" spans="1:6" ht="12.75">
      <c r="A10" s="43"/>
      <c r="B10" s="137" t="s">
        <v>126</v>
      </c>
      <c r="C10" s="136" t="s">
        <v>94</v>
      </c>
      <c r="D10" s="107">
        <v>1</v>
      </c>
      <c r="E10" s="108"/>
      <c r="F10" s="79">
        <f t="shared" si="0"/>
        <v>0</v>
      </c>
    </row>
    <row r="11" spans="1:6" ht="13.5" customHeight="1">
      <c r="A11" s="43"/>
      <c r="B11" s="138" t="s">
        <v>127</v>
      </c>
      <c r="C11" s="136" t="s">
        <v>96</v>
      </c>
      <c r="D11" s="107">
        <v>2</v>
      </c>
      <c r="E11" s="108"/>
      <c r="F11" s="79">
        <f t="shared" si="0"/>
        <v>0</v>
      </c>
    </row>
    <row r="12" spans="1:6" ht="13.5" customHeight="1">
      <c r="A12" s="43"/>
      <c r="B12" s="138"/>
      <c r="C12" s="136"/>
      <c r="D12" s="107"/>
      <c r="E12" s="108"/>
      <c r="F12" s="79">
        <f t="shared" si="0"/>
        <v>0</v>
      </c>
    </row>
    <row r="13" spans="1:6" ht="12.75">
      <c r="A13" s="43"/>
      <c r="B13" s="138" t="s">
        <v>128</v>
      </c>
      <c r="C13" s="136" t="s">
        <v>96</v>
      </c>
      <c r="D13" s="107">
        <v>1</v>
      </c>
      <c r="E13" s="108"/>
      <c r="F13" s="79">
        <f t="shared" si="0"/>
        <v>0</v>
      </c>
    </row>
    <row r="14" spans="1:6" ht="12.75">
      <c r="A14" s="43"/>
      <c r="B14" s="138" t="s">
        <v>129</v>
      </c>
      <c r="C14" s="136" t="s">
        <v>96</v>
      </c>
      <c r="D14" s="107">
        <v>1</v>
      </c>
      <c r="E14" s="108"/>
      <c r="F14" s="79">
        <f t="shared" si="0"/>
        <v>0</v>
      </c>
    </row>
    <row r="15" spans="1:6" ht="13.5" customHeight="1">
      <c r="A15" s="43"/>
      <c r="B15" s="138" t="s">
        <v>130</v>
      </c>
      <c r="C15" s="136" t="s">
        <v>96</v>
      </c>
      <c r="D15" s="107">
        <v>1</v>
      </c>
      <c r="E15" s="108"/>
      <c r="F15" s="79">
        <f t="shared" si="0"/>
        <v>0</v>
      </c>
    </row>
    <row r="16" spans="1:6" ht="13.5" customHeight="1">
      <c r="A16" s="43"/>
      <c r="B16" s="139"/>
      <c r="C16" s="136"/>
      <c r="D16" s="107"/>
      <c r="E16" s="108"/>
      <c r="F16" s="79">
        <f t="shared" si="0"/>
        <v>0</v>
      </c>
    </row>
    <row r="17" spans="1:6" ht="13.5" customHeight="1">
      <c r="A17" s="43"/>
      <c r="B17" s="137" t="s">
        <v>131</v>
      </c>
      <c r="C17" s="136"/>
      <c r="D17" s="107"/>
      <c r="E17" s="108"/>
      <c r="F17" s="79">
        <f t="shared" si="0"/>
        <v>0</v>
      </c>
    </row>
    <row r="18" spans="1:6" ht="13.5" customHeight="1">
      <c r="A18" s="43"/>
      <c r="B18" s="139" t="s">
        <v>132</v>
      </c>
      <c r="C18" s="136" t="s">
        <v>95</v>
      </c>
      <c r="D18" s="107">
        <v>36</v>
      </c>
      <c r="E18" s="108"/>
      <c r="F18" s="79">
        <f t="shared" si="0"/>
        <v>0</v>
      </c>
    </row>
    <row r="19" spans="1:6" ht="13.5" customHeight="1">
      <c r="A19" s="43"/>
      <c r="B19" s="139"/>
      <c r="C19" s="136"/>
      <c r="D19" s="107"/>
      <c r="E19" s="108"/>
      <c r="F19" s="79"/>
    </row>
    <row r="20" spans="1:6" ht="13.5" customHeight="1">
      <c r="A20" s="43"/>
      <c r="B20" s="138" t="s">
        <v>133</v>
      </c>
      <c r="C20" s="136" t="s">
        <v>94</v>
      </c>
      <c r="D20" s="109">
        <v>1</v>
      </c>
      <c r="E20" s="108"/>
      <c r="F20" s="79">
        <f t="shared" si="0"/>
        <v>0</v>
      </c>
    </row>
    <row r="21" spans="1:6" ht="13.5" customHeight="1">
      <c r="A21" s="43"/>
      <c r="B21" s="139"/>
      <c r="C21" s="136"/>
      <c r="D21" s="109"/>
      <c r="E21" s="108"/>
      <c r="F21" s="79">
        <f t="shared" si="0"/>
        <v>0</v>
      </c>
    </row>
    <row r="22" spans="1:6" ht="39.75" customHeight="1">
      <c r="A22" s="43"/>
      <c r="B22" s="137" t="s">
        <v>134</v>
      </c>
      <c r="C22" s="115" t="s">
        <v>94</v>
      </c>
      <c r="D22" s="109">
        <v>1</v>
      </c>
      <c r="E22" s="108"/>
      <c r="F22" s="79">
        <f t="shared" si="0"/>
        <v>0</v>
      </c>
    </row>
    <row r="23" spans="1:6" ht="13.5" customHeight="1">
      <c r="A23" s="43"/>
      <c r="B23" s="139"/>
      <c r="C23" s="136"/>
      <c r="D23" s="107"/>
      <c r="E23" s="108"/>
      <c r="F23" s="79">
        <f t="shared" si="0"/>
        <v>0</v>
      </c>
    </row>
    <row r="24" spans="1:6" ht="13.5" customHeight="1">
      <c r="A24" s="43"/>
      <c r="B24" s="137" t="s">
        <v>135</v>
      </c>
      <c r="C24" s="136" t="s">
        <v>94</v>
      </c>
      <c r="D24" s="107">
        <v>1</v>
      </c>
      <c r="E24" s="108"/>
      <c r="F24" s="79">
        <f t="shared" si="0"/>
        <v>0</v>
      </c>
    </row>
    <row r="25" spans="1:6" ht="13.5" customHeight="1">
      <c r="A25" s="43"/>
      <c r="B25" s="138" t="s">
        <v>141</v>
      </c>
      <c r="C25" s="136" t="s">
        <v>96</v>
      </c>
      <c r="D25" s="107">
        <v>1</v>
      </c>
      <c r="E25" s="108"/>
      <c r="F25" s="79">
        <f t="shared" si="0"/>
        <v>0</v>
      </c>
    </row>
    <row r="26" spans="1:6" ht="13.5" customHeight="1">
      <c r="A26" s="43"/>
      <c r="B26" s="137"/>
      <c r="C26" s="136"/>
      <c r="D26" s="107"/>
      <c r="E26" s="108"/>
      <c r="F26" s="79">
        <f t="shared" si="0"/>
        <v>0</v>
      </c>
    </row>
    <row r="27" spans="1:6" ht="13.5" customHeight="1">
      <c r="A27" s="43"/>
      <c r="B27" s="137" t="s">
        <v>97</v>
      </c>
      <c r="C27" s="136"/>
      <c r="D27" s="107"/>
      <c r="E27" s="108"/>
      <c r="F27" s="79">
        <f t="shared" si="0"/>
        <v>0</v>
      </c>
    </row>
    <row r="28" spans="1:6" ht="13.5" customHeight="1">
      <c r="A28" s="43"/>
      <c r="B28" s="139" t="s">
        <v>114</v>
      </c>
      <c r="C28" s="136" t="s">
        <v>96</v>
      </c>
      <c r="D28" s="107">
        <v>2</v>
      </c>
      <c r="E28" s="108"/>
      <c r="F28" s="79">
        <f t="shared" si="0"/>
        <v>0</v>
      </c>
    </row>
    <row r="29" spans="1:6" ht="13.5" customHeight="1">
      <c r="A29" s="43"/>
      <c r="B29" s="139"/>
      <c r="C29" s="136"/>
      <c r="D29" s="107"/>
      <c r="E29" s="108"/>
      <c r="F29" s="79">
        <f t="shared" si="0"/>
        <v>0</v>
      </c>
    </row>
    <row r="30" spans="1:6" ht="13.5" customHeight="1">
      <c r="A30" s="43"/>
      <c r="B30" s="138" t="s">
        <v>115</v>
      </c>
      <c r="C30" s="136" t="s">
        <v>96</v>
      </c>
      <c r="D30" s="107">
        <v>1</v>
      </c>
      <c r="E30" s="108"/>
      <c r="F30" s="79">
        <f t="shared" si="0"/>
        <v>0</v>
      </c>
    </row>
    <row r="31" spans="1:6" ht="13.5" customHeight="1">
      <c r="A31" s="43"/>
      <c r="B31" s="138" t="s">
        <v>100</v>
      </c>
      <c r="C31" s="136" t="s">
        <v>96</v>
      </c>
      <c r="D31" s="140">
        <v>2</v>
      </c>
      <c r="E31" s="108"/>
      <c r="F31" s="79">
        <f t="shared" si="0"/>
        <v>0</v>
      </c>
    </row>
    <row r="32" spans="1:6" ht="13.5" customHeight="1">
      <c r="A32" s="43"/>
      <c r="B32" s="138" t="s">
        <v>116</v>
      </c>
      <c r="C32" s="136"/>
      <c r="D32" s="107"/>
      <c r="E32" s="108"/>
      <c r="F32" s="79">
        <f t="shared" si="0"/>
        <v>0</v>
      </c>
    </row>
    <row r="33" spans="1:6" ht="13.5" customHeight="1">
      <c r="A33" s="43"/>
      <c r="B33" s="139" t="s">
        <v>114</v>
      </c>
      <c r="C33" s="136" t="s">
        <v>96</v>
      </c>
      <c r="D33" s="107">
        <v>1</v>
      </c>
      <c r="E33" s="108"/>
      <c r="F33" s="79">
        <f t="shared" si="0"/>
        <v>0</v>
      </c>
    </row>
    <row r="34" spans="1:6" ht="13.5" customHeight="1">
      <c r="A34" s="43"/>
      <c r="B34" s="139"/>
      <c r="C34" s="136"/>
      <c r="D34" s="107"/>
      <c r="E34" s="108"/>
      <c r="F34" s="79">
        <f t="shared" si="0"/>
        <v>0</v>
      </c>
    </row>
    <row r="35" spans="1:6" ht="13.5" customHeight="1">
      <c r="A35" s="43"/>
      <c r="B35" s="137" t="s">
        <v>117</v>
      </c>
      <c r="C35" s="136" t="s">
        <v>96</v>
      </c>
      <c r="D35" s="107">
        <v>1</v>
      </c>
      <c r="E35" s="108"/>
      <c r="F35" s="79">
        <f t="shared" si="0"/>
        <v>0</v>
      </c>
    </row>
    <row r="36" spans="1:6" ht="13.5" customHeight="1">
      <c r="A36" s="81"/>
      <c r="B36" s="6"/>
      <c r="C36" s="107"/>
      <c r="D36" s="107"/>
      <c r="E36" s="108"/>
      <c r="F36" s="79">
        <f t="shared" si="0"/>
        <v>0</v>
      </c>
    </row>
    <row r="37" spans="1:6" ht="13.5" customHeight="1">
      <c r="A37" s="43"/>
      <c r="B37" s="137" t="s">
        <v>136</v>
      </c>
      <c r="C37" s="136" t="s">
        <v>94</v>
      </c>
      <c r="D37" s="107">
        <v>1</v>
      </c>
      <c r="E37" s="108"/>
      <c r="F37" s="79">
        <f t="shared" si="0"/>
        <v>0</v>
      </c>
    </row>
    <row r="38" spans="1:6" ht="13.5" customHeight="1">
      <c r="A38" s="43"/>
      <c r="B38" s="137" t="s">
        <v>137</v>
      </c>
      <c r="C38" s="136" t="s">
        <v>94</v>
      </c>
      <c r="D38" s="107">
        <v>1</v>
      </c>
      <c r="E38" s="108"/>
      <c r="F38" s="79">
        <f t="shared" si="0"/>
        <v>0</v>
      </c>
    </row>
    <row r="39" spans="1:6" ht="13.5" customHeight="1">
      <c r="A39" s="43"/>
      <c r="B39" s="137" t="s">
        <v>102</v>
      </c>
      <c r="C39" s="136" t="s">
        <v>96</v>
      </c>
      <c r="D39" s="107">
        <v>1</v>
      </c>
      <c r="E39" s="108"/>
      <c r="F39" s="79">
        <f>+E39*D39</f>
        <v>0</v>
      </c>
    </row>
    <row r="40" spans="1:6" ht="13.5" customHeight="1">
      <c r="A40" s="43"/>
      <c r="B40" s="141" t="s">
        <v>138</v>
      </c>
      <c r="C40" s="136" t="s">
        <v>96</v>
      </c>
      <c r="D40" s="107">
        <v>1</v>
      </c>
      <c r="E40" s="108"/>
      <c r="F40" s="79">
        <f>+E40*D40</f>
        <v>0</v>
      </c>
    </row>
    <row r="41" spans="1:6" ht="13.5" customHeight="1">
      <c r="A41" s="43"/>
      <c r="B41" s="137" t="s">
        <v>139</v>
      </c>
      <c r="C41" s="136" t="s">
        <v>94</v>
      </c>
      <c r="D41" s="107">
        <v>1</v>
      </c>
      <c r="E41" s="108"/>
      <c r="F41" s="79">
        <f t="shared" si="0"/>
        <v>0</v>
      </c>
    </row>
    <row r="42" spans="1:6" ht="13.5" customHeight="1">
      <c r="A42" s="43"/>
      <c r="B42" s="137" t="s">
        <v>103</v>
      </c>
      <c r="C42" s="136" t="s">
        <v>94</v>
      </c>
      <c r="D42" s="107">
        <v>1</v>
      </c>
      <c r="E42" s="108"/>
      <c r="F42" s="79">
        <f t="shared" si="0"/>
        <v>0</v>
      </c>
    </row>
    <row r="43" spans="1:6" ht="13.5" customHeight="1">
      <c r="A43" s="43"/>
      <c r="B43" s="6"/>
      <c r="C43" s="43"/>
      <c r="D43" s="43"/>
      <c r="E43" s="108"/>
      <c r="F43" s="79">
        <f t="shared" si="0"/>
        <v>0</v>
      </c>
    </row>
    <row r="44" spans="1:6" ht="13.5" customHeight="1">
      <c r="A44" s="43"/>
      <c r="B44" s="15"/>
      <c r="C44" s="80"/>
      <c r="D44" s="80"/>
      <c r="E44" s="108"/>
      <c r="F44" s="79">
        <f t="shared" si="0"/>
        <v>0</v>
      </c>
    </row>
    <row r="45" spans="1:6" ht="13.5" customHeight="1">
      <c r="A45" s="43"/>
      <c r="B45" s="15"/>
      <c r="C45" s="80"/>
      <c r="D45" s="80"/>
      <c r="E45" s="108"/>
      <c r="F45" s="79">
        <f t="shared" si="0"/>
        <v>0</v>
      </c>
    </row>
    <row r="46" spans="1:6" ht="13.5" customHeight="1">
      <c r="A46" s="43"/>
      <c r="B46" s="15"/>
      <c r="C46" s="80"/>
      <c r="D46" s="80"/>
      <c r="E46" s="108"/>
      <c r="F46" s="78"/>
    </row>
    <row r="47" spans="1:6" ht="13.5" customHeight="1">
      <c r="A47" s="43"/>
      <c r="B47" s="46" t="s">
        <v>34</v>
      </c>
      <c r="C47" s="82"/>
      <c r="D47" s="82"/>
      <c r="E47" s="111"/>
      <c r="F47" s="83">
        <f>SUM(F6:F46)</f>
        <v>0</v>
      </c>
    </row>
    <row r="48" spans="1:6" ht="13.5" customHeight="1">
      <c r="A48" s="84"/>
      <c r="B48" s="7"/>
      <c r="C48" s="84"/>
      <c r="D48" s="84"/>
      <c r="E48" s="112"/>
      <c r="F48" s="85"/>
    </row>
    <row r="49" ht="13.5" customHeight="1">
      <c r="B49" s="1"/>
    </row>
    <row r="50" ht="13.5" customHeight="1">
      <c r="B50" s="1"/>
    </row>
    <row r="51" ht="13.5" customHeight="1">
      <c r="B51" s="1"/>
    </row>
    <row r="52" ht="13.5" customHeight="1">
      <c r="B52" s="1"/>
    </row>
    <row r="53" ht="13.5" customHeight="1">
      <c r="B53" s="1"/>
    </row>
    <row r="54" ht="13.5" customHeight="1">
      <c r="B54" s="1"/>
    </row>
    <row r="55" ht="13.5" customHeight="1">
      <c r="B55" s="1"/>
    </row>
    <row r="56" ht="13.5" customHeight="1">
      <c r="B56" s="1"/>
    </row>
    <row r="57" ht="13.5" customHeight="1">
      <c r="B57" s="1"/>
    </row>
    <row r="58" ht="13.5" customHeight="1">
      <c r="B58" s="1"/>
    </row>
    <row r="59" ht="13.5" customHeight="1">
      <c r="B59" s="1"/>
    </row>
    <row r="60" ht="13.5" customHeight="1">
      <c r="B60" s="1"/>
    </row>
    <row r="61" ht="13.5" customHeight="1">
      <c r="B61" s="1"/>
    </row>
    <row r="62" ht="13.5" customHeight="1">
      <c r="B62" s="1"/>
    </row>
    <row r="63" ht="13.5" customHeight="1">
      <c r="B63" s="1"/>
    </row>
    <row r="64" ht="13.5" customHeight="1">
      <c r="B64" s="1"/>
    </row>
    <row r="65" ht="13.5" customHeight="1">
      <c r="B65" s="1"/>
    </row>
    <row r="66" ht="13.5" customHeight="1">
      <c r="B66" s="1"/>
    </row>
    <row r="67" ht="13.5" customHeight="1">
      <c r="B67" s="1"/>
    </row>
    <row r="68" ht="13.5" customHeight="1">
      <c r="B68" s="1"/>
    </row>
    <row r="69" ht="13.5" customHeight="1">
      <c r="B69" s="1"/>
    </row>
    <row r="70" ht="13.5" customHeight="1">
      <c r="B70" s="1"/>
    </row>
    <row r="71" ht="13.5" customHeight="1">
      <c r="B71" s="1"/>
    </row>
    <row r="72" ht="13.5" customHeight="1">
      <c r="B72" s="1"/>
    </row>
    <row r="73" ht="13.5" customHeight="1">
      <c r="B73" s="1"/>
    </row>
    <row r="74" ht="13.5" customHeight="1">
      <c r="B74" s="1"/>
    </row>
    <row r="75" ht="13.5" customHeight="1">
      <c r="B75" s="1"/>
    </row>
    <row r="76" ht="13.5" customHeight="1">
      <c r="B76" s="1"/>
    </row>
    <row r="77" ht="13.5" customHeight="1">
      <c r="B77" s="1"/>
    </row>
    <row r="78" ht="13.5" customHeight="1">
      <c r="B78" s="1"/>
    </row>
    <row r="79" ht="13.5" customHeight="1">
      <c r="B79" s="1"/>
    </row>
    <row r="80" ht="13.5" customHeight="1">
      <c r="B80" s="1"/>
    </row>
    <row r="81" ht="13.5" customHeight="1">
      <c r="B81" s="1"/>
    </row>
    <row r="82" ht="13.5" customHeight="1">
      <c r="B82" s="1"/>
    </row>
    <row r="83" ht="13.5" customHeight="1">
      <c r="B83" s="1"/>
    </row>
    <row r="84" ht="13.5" customHeight="1">
      <c r="B84" s="1"/>
    </row>
    <row r="85" ht="13.5" customHeight="1">
      <c r="B85" s="1"/>
    </row>
    <row r="86" ht="13.5" customHeight="1">
      <c r="B86" s="1"/>
    </row>
    <row r="87" ht="13.5" customHeight="1">
      <c r="B87" s="1"/>
    </row>
    <row r="88" ht="13.5" customHeight="1">
      <c r="B88" s="1"/>
    </row>
    <row r="89" ht="13.5" customHeight="1">
      <c r="B89" s="1"/>
    </row>
    <row r="90" ht="13.5" customHeight="1">
      <c r="B90" s="1"/>
    </row>
    <row r="91" ht="13.5" customHeight="1">
      <c r="B91" s="1"/>
    </row>
    <row r="92" ht="13.5" customHeight="1">
      <c r="B92" s="1"/>
    </row>
    <row r="93" ht="13.5" customHeight="1">
      <c r="B93" s="1"/>
    </row>
    <row r="94" ht="13.5" customHeight="1">
      <c r="B94" s="1"/>
    </row>
    <row r="95" ht="13.5" customHeight="1">
      <c r="B95" s="1"/>
    </row>
    <row r="96" ht="13.5" customHeight="1">
      <c r="B96" s="1"/>
    </row>
    <row r="97" ht="13.5" customHeight="1">
      <c r="B97" s="1"/>
    </row>
    <row r="98" ht="13.5" customHeight="1">
      <c r="B98" s="1"/>
    </row>
    <row r="99" ht="13.5" customHeight="1">
      <c r="B99" s="1"/>
    </row>
    <row r="100" ht="13.5" customHeight="1">
      <c r="B100" s="1"/>
    </row>
    <row r="101" ht="13.5" customHeight="1">
      <c r="B101" s="1"/>
    </row>
    <row r="102" ht="13.5" customHeight="1">
      <c r="B102" s="1"/>
    </row>
    <row r="103" ht="13.5" customHeight="1">
      <c r="B103" s="1"/>
    </row>
    <row r="104" ht="13.5" customHeight="1">
      <c r="B104" s="1"/>
    </row>
    <row r="105" ht="13.5" customHeight="1">
      <c r="B105" s="1"/>
    </row>
    <row r="106" ht="13.5" customHeight="1">
      <c r="B106" s="1"/>
    </row>
    <row r="107" ht="13.5" customHeight="1">
      <c r="B107" s="1"/>
    </row>
    <row r="108" ht="13.5" customHeight="1">
      <c r="B108" s="1"/>
    </row>
    <row r="109" ht="13.5" customHeight="1">
      <c r="B109" s="1"/>
    </row>
    <row r="110" ht="13.5" customHeight="1">
      <c r="B110" s="1"/>
    </row>
    <row r="111" ht="13.5" customHeight="1">
      <c r="B111" s="1"/>
    </row>
    <row r="112" ht="13.5" customHeight="1">
      <c r="B112" s="1"/>
    </row>
    <row r="113" ht="13.5" customHeight="1">
      <c r="B113" s="1"/>
    </row>
    <row r="114" ht="13.5" customHeight="1">
      <c r="B114" s="1"/>
    </row>
    <row r="115" ht="13.5" customHeight="1">
      <c r="B115" s="1"/>
    </row>
    <row r="116" ht="13.5" customHeight="1">
      <c r="B116" s="1"/>
    </row>
    <row r="117" ht="13.5" customHeight="1">
      <c r="B117" s="1"/>
    </row>
    <row r="118" ht="13.5" customHeight="1">
      <c r="B118" s="1"/>
    </row>
    <row r="119" ht="13.5" customHeight="1">
      <c r="B119" s="1"/>
    </row>
    <row r="120" ht="13.5" customHeight="1">
      <c r="B120" s="1"/>
    </row>
    <row r="121" ht="13.5" customHeight="1">
      <c r="B121" s="1"/>
    </row>
    <row r="122" ht="13.5" customHeight="1">
      <c r="B122" s="1"/>
    </row>
    <row r="123" ht="13.5" customHeight="1">
      <c r="B123" s="1"/>
    </row>
    <row r="124" ht="13.5" customHeight="1">
      <c r="B124" s="1"/>
    </row>
    <row r="125" ht="13.5" customHeight="1">
      <c r="B125" s="1"/>
    </row>
    <row r="126" ht="13.5" customHeight="1">
      <c r="B126" s="1"/>
    </row>
    <row r="127" ht="13.5" customHeight="1">
      <c r="B127" s="1"/>
    </row>
    <row r="128" ht="13.5" customHeight="1">
      <c r="B128" s="1"/>
    </row>
    <row r="129" ht="13.5" customHeight="1">
      <c r="B129" s="1"/>
    </row>
    <row r="130" ht="13.5" customHeight="1">
      <c r="B130" s="1"/>
    </row>
    <row r="131" ht="13.5" customHeight="1">
      <c r="B131" s="1"/>
    </row>
    <row r="132" ht="13.5" customHeight="1">
      <c r="B132" s="1"/>
    </row>
    <row r="133" ht="13.5" customHeight="1">
      <c r="B133" s="1"/>
    </row>
    <row r="134" ht="13.5" customHeight="1">
      <c r="B134" s="1"/>
    </row>
    <row r="135" ht="13.5" customHeight="1">
      <c r="B135" s="1"/>
    </row>
    <row r="136" ht="13.5" customHeight="1">
      <c r="B136" s="1"/>
    </row>
    <row r="137" ht="13.5" customHeight="1">
      <c r="B137" s="1"/>
    </row>
    <row r="138" ht="13.5" customHeight="1">
      <c r="B138" s="1"/>
    </row>
    <row r="139" ht="13.5" customHeight="1">
      <c r="B139" s="1"/>
    </row>
    <row r="140" ht="13.5" customHeight="1">
      <c r="B140" s="1"/>
    </row>
    <row r="141" ht="13.5" customHeight="1">
      <c r="B141" s="1"/>
    </row>
    <row r="142" ht="13.5" customHeight="1">
      <c r="B142" s="1"/>
    </row>
    <row r="143" ht="13.5" customHeight="1">
      <c r="B143" s="1"/>
    </row>
    <row r="144" ht="13.5" customHeight="1">
      <c r="B144" s="1"/>
    </row>
    <row r="145" ht="13.5" customHeight="1">
      <c r="B145" s="1"/>
    </row>
    <row r="146" ht="13.5" customHeight="1">
      <c r="B146" s="1"/>
    </row>
    <row r="147" ht="13.5" customHeight="1">
      <c r="B147" s="1"/>
    </row>
    <row r="148" ht="13.5" customHeight="1">
      <c r="B148" s="1"/>
    </row>
    <row r="149" ht="13.5" customHeight="1">
      <c r="B149" s="1"/>
    </row>
    <row r="150" ht="13.5" customHeight="1">
      <c r="B150" s="1"/>
    </row>
    <row r="151" ht="13.5" customHeight="1">
      <c r="B151" s="1"/>
    </row>
    <row r="152" ht="13.5" customHeight="1">
      <c r="B152" s="1"/>
    </row>
    <row r="153" ht="13.5" customHeight="1">
      <c r="B153" s="1"/>
    </row>
    <row r="154" ht="13.5" customHeight="1">
      <c r="B154" s="1"/>
    </row>
    <row r="155" ht="13.5" customHeight="1">
      <c r="B155" s="1"/>
    </row>
    <row r="156" ht="13.5" customHeight="1">
      <c r="B156" s="1"/>
    </row>
    <row r="157" ht="13.5" customHeight="1">
      <c r="B157" s="1"/>
    </row>
    <row r="158" ht="13.5" customHeight="1">
      <c r="B158" s="1"/>
    </row>
    <row r="159" ht="13.5" customHeight="1">
      <c r="B159" s="1"/>
    </row>
    <row r="160" ht="13.5" customHeight="1">
      <c r="B160" s="1"/>
    </row>
    <row r="161" ht="13.5" customHeight="1">
      <c r="B161" s="1"/>
    </row>
    <row r="162" ht="13.5" customHeight="1">
      <c r="B162" s="1"/>
    </row>
    <row r="163" ht="13.5" customHeight="1">
      <c r="B163" s="1"/>
    </row>
    <row r="164" ht="13.5" customHeight="1">
      <c r="B164" s="1"/>
    </row>
    <row r="165" ht="13.5" customHeight="1">
      <c r="B165" s="1"/>
    </row>
    <row r="166" ht="13.5" customHeight="1">
      <c r="B166" s="1"/>
    </row>
    <row r="167" ht="13.5" customHeight="1">
      <c r="B167" s="1"/>
    </row>
    <row r="168" ht="13.5" customHeight="1">
      <c r="B168" s="1"/>
    </row>
    <row r="169" ht="13.5" customHeight="1">
      <c r="B169" s="1"/>
    </row>
    <row r="170" ht="13.5" customHeight="1">
      <c r="B170" s="1"/>
    </row>
    <row r="171" ht="13.5" customHeight="1">
      <c r="B171" s="1"/>
    </row>
    <row r="172" ht="13.5" customHeight="1">
      <c r="B172" s="1"/>
    </row>
    <row r="173" ht="13.5" customHeight="1">
      <c r="B173" s="1"/>
    </row>
    <row r="174" ht="13.5" customHeight="1">
      <c r="B174" s="1"/>
    </row>
    <row r="175" ht="13.5" customHeight="1">
      <c r="B175" s="1"/>
    </row>
    <row r="176" ht="13.5" customHeight="1">
      <c r="B176" s="1"/>
    </row>
    <row r="177" ht="13.5" customHeight="1">
      <c r="B177" s="1"/>
    </row>
    <row r="178" ht="13.5" customHeight="1">
      <c r="B178" s="1"/>
    </row>
    <row r="179" ht="13.5" customHeight="1">
      <c r="B179" s="1"/>
    </row>
    <row r="180" ht="13.5" customHeight="1">
      <c r="B180" s="1"/>
    </row>
    <row r="181" ht="13.5" customHeight="1">
      <c r="B181" s="1"/>
    </row>
    <row r="182" ht="13.5" customHeight="1">
      <c r="B182" s="1"/>
    </row>
    <row r="183" ht="13.5" customHeight="1">
      <c r="B183" s="1"/>
    </row>
    <row r="184" ht="13.5" customHeight="1">
      <c r="B184" s="1"/>
    </row>
    <row r="185" ht="13.5" customHeight="1">
      <c r="B185" s="1"/>
    </row>
    <row r="186" ht="13.5" customHeight="1">
      <c r="B186" s="1"/>
    </row>
    <row r="187" ht="13.5" customHeight="1">
      <c r="B187" s="1"/>
    </row>
    <row r="188" ht="13.5" customHeight="1">
      <c r="B188" s="1"/>
    </row>
    <row r="189" ht="13.5" customHeight="1">
      <c r="B189" s="1"/>
    </row>
    <row r="190" ht="13.5" customHeight="1">
      <c r="B190" s="1"/>
    </row>
    <row r="191" ht="13.5" customHeight="1">
      <c r="B191" s="1"/>
    </row>
    <row r="192" ht="13.5" customHeight="1">
      <c r="B192" s="1"/>
    </row>
    <row r="193" ht="13.5" customHeight="1">
      <c r="B193" s="1"/>
    </row>
    <row r="194" ht="13.5" customHeight="1">
      <c r="B194" s="1"/>
    </row>
    <row r="195" ht="13.5" customHeight="1">
      <c r="B195" s="1"/>
    </row>
    <row r="196" ht="13.5" customHeight="1">
      <c r="B196" s="1"/>
    </row>
    <row r="197" ht="13.5" customHeight="1">
      <c r="B197" s="1"/>
    </row>
    <row r="198" ht="13.5" customHeight="1">
      <c r="B198" s="1"/>
    </row>
    <row r="199" ht="13.5" customHeight="1">
      <c r="B199" s="1"/>
    </row>
    <row r="200" ht="13.5" customHeight="1">
      <c r="B200" s="1"/>
    </row>
    <row r="201" ht="13.5" customHeight="1">
      <c r="B201" s="1"/>
    </row>
    <row r="202" ht="13.5" customHeight="1">
      <c r="B202" s="1"/>
    </row>
    <row r="203" ht="13.5" customHeight="1">
      <c r="B203" s="1"/>
    </row>
    <row r="204" ht="13.5" customHeight="1">
      <c r="B204" s="1"/>
    </row>
    <row r="205" ht="13.5" customHeight="1">
      <c r="B205" s="1"/>
    </row>
    <row r="206" ht="13.5" customHeight="1">
      <c r="B206" s="1"/>
    </row>
    <row r="207" ht="13.5" customHeight="1">
      <c r="B207" s="1"/>
    </row>
    <row r="208" ht="13.5" customHeight="1">
      <c r="B208" s="1"/>
    </row>
    <row r="209" ht="13.5" customHeight="1">
      <c r="B209" s="1"/>
    </row>
    <row r="210" ht="13.5" customHeight="1">
      <c r="B210" s="1"/>
    </row>
    <row r="211" ht="13.5" customHeight="1">
      <c r="B211" s="1"/>
    </row>
    <row r="212" ht="13.5" customHeight="1">
      <c r="B212" s="1"/>
    </row>
    <row r="213" ht="13.5" customHeight="1">
      <c r="B213" s="1"/>
    </row>
    <row r="214" ht="13.5" customHeight="1">
      <c r="B214" s="1"/>
    </row>
    <row r="215" ht="13.5" customHeight="1">
      <c r="B215" s="1"/>
    </row>
    <row r="216" ht="13.5" customHeight="1">
      <c r="B216" s="1"/>
    </row>
    <row r="217" ht="13.5" customHeight="1">
      <c r="B217" s="1"/>
    </row>
    <row r="218" ht="13.5" customHeight="1">
      <c r="B218" s="1"/>
    </row>
    <row r="219" ht="13.5" customHeight="1">
      <c r="B219" s="1"/>
    </row>
    <row r="220" ht="13.5" customHeight="1">
      <c r="B220" s="1"/>
    </row>
    <row r="221" ht="13.5" customHeight="1">
      <c r="B221" s="1"/>
    </row>
    <row r="222" ht="13.5" customHeight="1">
      <c r="B222" s="1"/>
    </row>
    <row r="223" ht="13.5" customHeight="1">
      <c r="B223" s="1"/>
    </row>
    <row r="224" ht="13.5" customHeight="1">
      <c r="B224" s="1"/>
    </row>
    <row r="225" ht="13.5" customHeight="1">
      <c r="B225" s="1"/>
    </row>
    <row r="226" ht="13.5" customHeight="1">
      <c r="B226" s="1"/>
    </row>
    <row r="227" ht="13.5" customHeight="1">
      <c r="B227" s="1"/>
    </row>
    <row r="228" ht="13.5" customHeight="1">
      <c r="B228" s="1"/>
    </row>
    <row r="229" ht="13.5" customHeight="1">
      <c r="B229" s="1"/>
    </row>
    <row r="230" ht="13.5" customHeight="1">
      <c r="B230" s="1"/>
    </row>
    <row r="231" ht="13.5" customHeight="1">
      <c r="B231" s="1"/>
    </row>
    <row r="232" ht="13.5" customHeight="1">
      <c r="B232" s="1"/>
    </row>
    <row r="233" ht="13.5" customHeight="1">
      <c r="B233" s="1"/>
    </row>
    <row r="234" ht="13.5" customHeight="1">
      <c r="B234" s="1"/>
    </row>
    <row r="235" ht="13.5" customHeight="1">
      <c r="B235" s="1"/>
    </row>
    <row r="236" ht="13.5" customHeight="1">
      <c r="B236" s="1"/>
    </row>
    <row r="237" ht="13.5" customHeight="1">
      <c r="B237" s="1"/>
    </row>
    <row r="238" ht="13.5" customHeight="1">
      <c r="B238" s="1"/>
    </row>
    <row r="239" ht="13.5" customHeight="1">
      <c r="B239" s="1"/>
    </row>
    <row r="240" ht="13.5" customHeight="1">
      <c r="B240" s="1"/>
    </row>
    <row r="241" ht="13.5" customHeight="1">
      <c r="B241" s="1"/>
    </row>
    <row r="242" ht="13.5" customHeight="1">
      <c r="B242" s="1"/>
    </row>
    <row r="243" ht="13.5" customHeight="1">
      <c r="B243" s="1"/>
    </row>
    <row r="244" ht="13.5" customHeight="1">
      <c r="B244" s="1"/>
    </row>
    <row r="245" ht="13.5" customHeight="1">
      <c r="B245" s="1"/>
    </row>
    <row r="246" ht="13.5" customHeight="1">
      <c r="B246" s="1"/>
    </row>
    <row r="247" ht="13.5" customHeight="1">
      <c r="B247" s="1"/>
    </row>
    <row r="248" ht="13.5" customHeight="1">
      <c r="B248" s="1"/>
    </row>
    <row r="249" ht="13.5" customHeight="1">
      <c r="B249" s="1"/>
    </row>
    <row r="250" ht="13.5" customHeight="1">
      <c r="B250" s="1"/>
    </row>
    <row r="251" ht="13.5" customHeight="1">
      <c r="B251" s="1"/>
    </row>
    <row r="252" ht="13.5" customHeight="1">
      <c r="B252" s="1"/>
    </row>
    <row r="253" ht="13.5" customHeight="1">
      <c r="B253" s="1"/>
    </row>
    <row r="254" ht="13.5" customHeight="1">
      <c r="B254" s="1"/>
    </row>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sheetData>
  <sheetProtection/>
  <printOptions horizontalCentered="1"/>
  <pageMargins left="0.7874015748031497" right="0.7874015748031497" top="1.0236220472440944" bottom="0.8267716535433072" header="0.4330708661417323" footer="0.5118110236220472"/>
  <pageSetup fitToHeight="0"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F283"/>
  <sheetViews>
    <sheetView zoomScale="125" zoomScaleNormal="125" zoomScalePageLayoutView="0" workbookViewId="0" topLeftCell="A64">
      <selection activeCell="B5" sqref="B5"/>
    </sheetView>
  </sheetViews>
  <sheetFormatPr defaultColWidth="11.421875" defaultRowHeight="12.75"/>
  <cols>
    <col min="1" max="1" width="4.00390625" style="3" customWidth="1"/>
    <col min="2" max="2" width="45.57421875" style="0" customWidth="1"/>
    <col min="3" max="3" width="5.57421875" style="2" customWidth="1"/>
    <col min="4" max="4" width="6.57421875" style="2" customWidth="1"/>
    <col min="5" max="5" width="12.7109375" style="113" customWidth="1"/>
    <col min="6" max="6" width="12.7109375" style="2" customWidth="1"/>
    <col min="7" max="7" width="17.28125" style="0" customWidth="1"/>
  </cols>
  <sheetData>
    <row r="1" spans="1:6" ht="12.75">
      <c r="A1" s="60"/>
      <c r="B1" s="60"/>
      <c r="C1" s="60"/>
      <c r="D1" s="60"/>
      <c r="E1" s="99" t="s">
        <v>3</v>
      </c>
      <c r="F1" s="61" t="s">
        <v>3</v>
      </c>
    </row>
    <row r="2" spans="1:6" ht="12.75">
      <c r="A2" s="62" t="s">
        <v>0</v>
      </c>
      <c r="B2" s="63" t="s">
        <v>1</v>
      </c>
      <c r="C2" s="63" t="s">
        <v>5</v>
      </c>
      <c r="D2" s="63" t="s">
        <v>6</v>
      </c>
      <c r="E2" s="100" t="s">
        <v>2</v>
      </c>
      <c r="F2" s="63" t="s">
        <v>4</v>
      </c>
    </row>
    <row r="3" spans="1:6" ht="12.75">
      <c r="A3" s="64"/>
      <c r="B3" s="64"/>
      <c r="C3" s="64"/>
      <c r="D3" s="64"/>
      <c r="E3" s="101"/>
      <c r="F3" s="64"/>
    </row>
    <row r="4" spans="1:6" ht="12.75">
      <c r="A4" s="86"/>
      <c r="B4" s="86"/>
      <c r="C4" s="86"/>
      <c r="D4" s="86"/>
      <c r="E4" s="114"/>
      <c r="F4" s="87"/>
    </row>
    <row r="5" spans="1:6" ht="21" customHeight="1">
      <c r="A5" s="76">
        <v>3</v>
      </c>
      <c r="B5" s="103" t="s">
        <v>142</v>
      </c>
      <c r="C5" s="104"/>
      <c r="D5" s="104"/>
      <c r="E5" s="105"/>
      <c r="F5" s="77"/>
    </row>
    <row r="6" spans="1:6" ht="13.5" customHeight="1">
      <c r="A6" s="43"/>
      <c r="B6" s="106"/>
      <c r="C6" s="107"/>
      <c r="D6" s="107"/>
      <c r="E6" s="108"/>
      <c r="F6" s="78"/>
    </row>
    <row r="7" spans="1:6" ht="12.75">
      <c r="A7" s="43"/>
      <c r="B7" s="142" t="s">
        <v>143</v>
      </c>
      <c r="C7" s="143"/>
      <c r="D7" s="107"/>
      <c r="E7" s="108"/>
      <c r="F7" s="79">
        <f aca="true" t="shared" si="0" ref="F7:F63">+E7*D7</f>
        <v>0</v>
      </c>
    </row>
    <row r="8" spans="1:6" ht="12.75">
      <c r="A8" s="43"/>
      <c r="B8" s="144" t="s">
        <v>144</v>
      </c>
      <c r="C8" s="143" t="s">
        <v>94</v>
      </c>
      <c r="D8" s="107">
        <v>1</v>
      </c>
      <c r="E8" s="108"/>
      <c r="F8" s="79">
        <f t="shared" si="0"/>
        <v>0</v>
      </c>
    </row>
    <row r="9" spans="1:6" ht="12.75">
      <c r="A9" s="43"/>
      <c r="B9" s="144"/>
      <c r="C9" s="143"/>
      <c r="D9" s="107"/>
      <c r="E9" s="108"/>
      <c r="F9" s="79">
        <f t="shared" si="0"/>
        <v>0</v>
      </c>
    </row>
    <row r="10" spans="1:6" ht="12.75">
      <c r="A10" s="43"/>
      <c r="B10" s="145" t="s">
        <v>178</v>
      </c>
      <c r="C10" s="143"/>
      <c r="D10" s="107"/>
      <c r="E10" s="108"/>
      <c r="F10" s="79">
        <f t="shared" si="0"/>
        <v>0</v>
      </c>
    </row>
    <row r="11" spans="1:6" ht="12.75">
      <c r="A11" s="43"/>
      <c r="B11" s="146" t="s">
        <v>145</v>
      </c>
      <c r="C11" s="143" t="s">
        <v>95</v>
      </c>
      <c r="D11" s="107">
        <v>40</v>
      </c>
      <c r="E11" s="108"/>
      <c r="F11" s="79">
        <f t="shared" si="0"/>
        <v>0</v>
      </c>
    </row>
    <row r="12" spans="1:6" ht="12.75">
      <c r="A12" s="43"/>
      <c r="B12" s="146"/>
      <c r="C12" s="143"/>
      <c r="D12" s="107"/>
      <c r="E12" s="108"/>
      <c r="F12" s="79"/>
    </row>
    <row r="13" spans="1:6" ht="12.75">
      <c r="A13" s="43"/>
      <c r="B13" s="145" t="s">
        <v>179</v>
      </c>
      <c r="C13" s="143" t="s">
        <v>95</v>
      </c>
      <c r="D13" s="107">
        <v>10</v>
      </c>
      <c r="E13" s="108"/>
      <c r="F13" s="79">
        <f t="shared" si="0"/>
        <v>0</v>
      </c>
    </row>
    <row r="14" spans="1:6" ht="13.5" customHeight="1">
      <c r="A14" s="43"/>
      <c r="B14" s="145" t="s">
        <v>146</v>
      </c>
      <c r="C14" s="143" t="s">
        <v>96</v>
      </c>
      <c r="D14" s="107">
        <v>2</v>
      </c>
      <c r="E14" s="108"/>
      <c r="F14" s="79">
        <f t="shared" si="0"/>
        <v>0</v>
      </c>
    </row>
    <row r="15" spans="1:6" ht="12.75">
      <c r="A15" s="43"/>
      <c r="B15" s="146"/>
      <c r="C15" s="143"/>
      <c r="D15" s="107"/>
      <c r="E15" s="108"/>
      <c r="F15" s="79">
        <f>+E15*D15</f>
        <v>0</v>
      </c>
    </row>
    <row r="16" spans="1:6" ht="28.5" customHeight="1">
      <c r="A16" s="43"/>
      <c r="B16" s="145" t="s">
        <v>147</v>
      </c>
      <c r="C16" s="143"/>
      <c r="D16" s="107"/>
      <c r="E16" s="108"/>
      <c r="F16" s="79">
        <f t="shared" si="0"/>
        <v>0</v>
      </c>
    </row>
    <row r="17" spans="1:6" ht="12.75">
      <c r="A17" s="43"/>
      <c r="B17" s="146" t="s">
        <v>180</v>
      </c>
      <c r="C17" s="143" t="s">
        <v>94</v>
      </c>
      <c r="D17" s="107">
        <v>1</v>
      </c>
      <c r="E17" s="108"/>
      <c r="F17" s="79">
        <f t="shared" si="0"/>
        <v>0</v>
      </c>
    </row>
    <row r="18" spans="1:6" ht="12.75">
      <c r="A18" s="43"/>
      <c r="B18" s="146" t="s">
        <v>181</v>
      </c>
      <c r="C18" s="143" t="s">
        <v>94</v>
      </c>
      <c r="D18" s="107">
        <v>1</v>
      </c>
      <c r="E18" s="108"/>
      <c r="F18" s="79">
        <f t="shared" si="0"/>
        <v>0</v>
      </c>
    </row>
    <row r="19" spans="1:6" ht="12.75">
      <c r="A19" s="43"/>
      <c r="B19" s="146"/>
      <c r="C19" s="143"/>
      <c r="D19" s="107"/>
      <c r="E19" s="108"/>
      <c r="F19" s="79">
        <f t="shared" si="0"/>
        <v>0</v>
      </c>
    </row>
    <row r="20" spans="1:6" ht="12.75">
      <c r="A20" s="43"/>
      <c r="B20" s="147" t="s">
        <v>148</v>
      </c>
      <c r="C20" s="148"/>
      <c r="D20" s="107"/>
      <c r="E20" s="108"/>
      <c r="F20" s="79">
        <f t="shared" si="0"/>
        <v>0</v>
      </c>
    </row>
    <row r="21" spans="1:6" ht="12.75">
      <c r="A21" s="43"/>
      <c r="B21" s="149" t="s">
        <v>98</v>
      </c>
      <c r="C21" s="148" t="s">
        <v>94</v>
      </c>
      <c r="D21" s="107">
        <v>14</v>
      </c>
      <c r="E21" s="108"/>
      <c r="F21" s="79">
        <f t="shared" si="0"/>
        <v>0</v>
      </c>
    </row>
    <row r="22" spans="1:6" ht="13.5" customHeight="1">
      <c r="A22" s="43"/>
      <c r="B22" s="149" t="s">
        <v>114</v>
      </c>
      <c r="C22" s="148" t="s">
        <v>94</v>
      </c>
      <c r="D22" s="107">
        <v>1</v>
      </c>
      <c r="E22" s="108"/>
      <c r="F22" s="79">
        <f t="shared" si="0"/>
        <v>0</v>
      </c>
    </row>
    <row r="23" spans="1:6" ht="13.5" customHeight="1">
      <c r="A23" s="43"/>
      <c r="B23" s="146"/>
      <c r="C23" s="143"/>
      <c r="D23" s="107"/>
      <c r="E23" s="108"/>
      <c r="F23" s="79">
        <f t="shared" si="0"/>
        <v>0</v>
      </c>
    </row>
    <row r="24" spans="1:6" ht="13.5" customHeight="1">
      <c r="A24" s="43"/>
      <c r="B24" s="150" t="s">
        <v>149</v>
      </c>
      <c r="C24" s="148"/>
      <c r="D24" s="107"/>
      <c r="E24" s="108"/>
      <c r="F24" s="79">
        <f t="shared" si="0"/>
        <v>0</v>
      </c>
    </row>
    <row r="25" spans="1:6" ht="13.5" customHeight="1">
      <c r="A25" s="43"/>
      <c r="B25" s="145" t="s">
        <v>150</v>
      </c>
      <c r="C25" s="148" t="s">
        <v>96</v>
      </c>
      <c r="D25" s="107">
        <v>1</v>
      </c>
      <c r="E25" s="108"/>
      <c r="F25" s="79">
        <f t="shared" si="0"/>
        <v>0</v>
      </c>
    </row>
    <row r="26" spans="1:6" ht="30" customHeight="1">
      <c r="A26" s="43"/>
      <c r="B26" s="145" t="s">
        <v>151</v>
      </c>
      <c r="C26" s="143" t="s">
        <v>95</v>
      </c>
      <c r="D26" s="107">
        <v>12</v>
      </c>
      <c r="E26" s="108"/>
      <c r="F26" s="79">
        <f t="shared" si="0"/>
        <v>0</v>
      </c>
    </row>
    <row r="27" spans="1:6" ht="13.5" customHeight="1">
      <c r="A27" s="43"/>
      <c r="B27" s="145"/>
      <c r="C27" s="148"/>
      <c r="D27" s="107"/>
      <c r="E27" s="108"/>
      <c r="F27" s="79">
        <f t="shared" si="0"/>
        <v>0</v>
      </c>
    </row>
    <row r="28" spans="1:6" ht="28.5" customHeight="1">
      <c r="A28" s="43"/>
      <c r="B28" s="145" t="s">
        <v>152</v>
      </c>
      <c r="C28" s="143" t="s">
        <v>95</v>
      </c>
      <c r="D28" s="107">
        <v>20</v>
      </c>
      <c r="E28" s="108"/>
      <c r="F28" s="79">
        <f t="shared" si="0"/>
        <v>0</v>
      </c>
    </row>
    <row r="29" spans="1:6" ht="13.5" customHeight="1">
      <c r="A29" s="43"/>
      <c r="B29" s="145" t="s">
        <v>153</v>
      </c>
      <c r="C29" s="148" t="s">
        <v>96</v>
      </c>
      <c r="D29" s="107">
        <v>2</v>
      </c>
      <c r="E29" s="108"/>
      <c r="F29" s="79">
        <f t="shared" si="0"/>
        <v>0</v>
      </c>
    </row>
    <row r="30" spans="1:6" ht="13.5" customHeight="1">
      <c r="A30" s="43"/>
      <c r="B30" s="145"/>
      <c r="C30" s="148"/>
      <c r="D30" s="107"/>
      <c r="E30" s="108"/>
      <c r="F30" s="79">
        <f t="shared" si="0"/>
        <v>0</v>
      </c>
    </row>
    <row r="31" spans="1:6" ht="30" customHeight="1">
      <c r="A31" s="43"/>
      <c r="B31" s="145" t="s">
        <v>182</v>
      </c>
      <c r="C31" s="143" t="s">
        <v>95</v>
      </c>
      <c r="D31" s="107">
        <v>6</v>
      </c>
      <c r="E31" s="108"/>
      <c r="F31" s="79">
        <f t="shared" si="0"/>
        <v>0</v>
      </c>
    </row>
    <row r="32" spans="1:6" ht="13.5" customHeight="1">
      <c r="A32" s="43"/>
      <c r="B32" s="145" t="s">
        <v>154</v>
      </c>
      <c r="C32" s="148" t="s">
        <v>96</v>
      </c>
      <c r="D32" s="107">
        <v>1</v>
      </c>
      <c r="E32" s="108"/>
      <c r="F32" s="79">
        <f t="shared" si="0"/>
        <v>0</v>
      </c>
    </row>
    <row r="33" spans="1:6" ht="13.5" customHeight="1">
      <c r="A33" s="43"/>
      <c r="B33" s="146"/>
      <c r="C33" s="143"/>
      <c r="D33" s="107"/>
      <c r="E33" s="108"/>
      <c r="F33" s="79">
        <f t="shared" si="0"/>
        <v>0</v>
      </c>
    </row>
    <row r="34" spans="1:6" ht="13.5" customHeight="1">
      <c r="A34" s="43"/>
      <c r="B34" s="150" t="s">
        <v>155</v>
      </c>
      <c r="C34" s="143"/>
      <c r="D34" s="107"/>
      <c r="E34" s="108"/>
      <c r="F34" s="79">
        <f t="shared" si="0"/>
        <v>0</v>
      </c>
    </row>
    <row r="35" spans="1:6" ht="27" customHeight="1">
      <c r="A35" s="43"/>
      <c r="B35" s="145" t="s">
        <v>156</v>
      </c>
      <c r="C35" s="143" t="s">
        <v>95</v>
      </c>
      <c r="D35" s="107">
        <v>160</v>
      </c>
      <c r="E35" s="108"/>
      <c r="F35" s="79">
        <f t="shared" si="0"/>
        <v>0</v>
      </c>
    </row>
    <row r="36" spans="1:6" ht="13.5" customHeight="1">
      <c r="A36" s="43"/>
      <c r="B36" s="145" t="s">
        <v>157</v>
      </c>
      <c r="C36" s="148" t="s">
        <v>96</v>
      </c>
      <c r="D36" s="107">
        <v>12</v>
      </c>
      <c r="E36" s="108"/>
      <c r="F36" s="79">
        <f t="shared" si="0"/>
        <v>0</v>
      </c>
    </row>
    <row r="37" spans="1:6" ht="13.5" customHeight="1">
      <c r="A37" s="43"/>
      <c r="B37" s="145" t="s">
        <v>158</v>
      </c>
      <c r="C37" s="148" t="s">
        <v>96</v>
      </c>
      <c r="D37" s="107">
        <v>12</v>
      </c>
      <c r="E37" s="108"/>
      <c r="F37" s="79">
        <f t="shared" si="0"/>
        <v>0</v>
      </c>
    </row>
    <row r="38" spans="1:6" ht="45" customHeight="1">
      <c r="A38" s="43"/>
      <c r="B38" s="145" t="s">
        <v>159</v>
      </c>
      <c r="C38" s="143" t="s">
        <v>95</v>
      </c>
      <c r="D38" s="107">
        <v>400</v>
      </c>
      <c r="E38" s="108"/>
      <c r="F38" s="79">
        <f t="shared" si="0"/>
        <v>0</v>
      </c>
    </row>
    <row r="39" spans="1:6" ht="13.5" customHeight="1">
      <c r="A39" s="43"/>
      <c r="B39" s="145" t="s">
        <v>160</v>
      </c>
      <c r="C39" s="148" t="s">
        <v>95</v>
      </c>
      <c r="D39" s="107">
        <v>25</v>
      </c>
      <c r="E39" s="108"/>
      <c r="F39" s="79">
        <f t="shared" si="0"/>
        <v>0</v>
      </c>
    </row>
    <row r="40" spans="1:6" ht="13.5" customHeight="1">
      <c r="A40" s="43"/>
      <c r="B40" s="145" t="s">
        <v>161</v>
      </c>
      <c r="C40" s="148" t="s">
        <v>96</v>
      </c>
      <c r="D40" s="107">
        <v>12</v>
      </c>
      <c r="E40" s="108"/>
      <c r="F40" s="79">
        <f t="shared" si="0"/>
        <v>0</v>
      </c>
    </row>
    <row r="41" spans="1:6" ht="13.5" customHeight="1">
      <c r="A41" s="43"/>
      <c r="B41" s="146"/>
      <c r="C41" s="143"/>
      <c r="D41" s="107"/>
      <c r="E41" s="108"/>
      <c r="F41" s="79">
        <f t="shared" si="0"/>
        <v>0</v>
      </c>
    </row>
    <row r="42" spans="1:6" ht="13.5" customHeight="1">
      <c r="A42" s="43"/>
      <c r="B42" s="150" t="s">
        <v>162</v>
      </c>
      <c r="C42" s="143"/>
      <c r="D42" s="107"/>
      <c r="E42" s="108"/>
      <c r="F42" s="79">
        <f t="shared" si="0"/>
        <v>0</v>
      </c>
    </row>
    <row r="43" spans="1:6" ht="25.5">
      <c r="A43" s="43"/>
      <c r="B43" s="145" t="s">
        <v>163</v>
      </c>
      <c r="C43" s="143" t="s">
        <v>95</v>
      </c>
      <c r="D43" s="107">
        <v>40</v>
      </c>
      <c r="E43" s="108"/>
      <c r="F43" s="79">
        <f>+E43*D43</f>
        <v>0</v>
      </c>
    </row>
    <row r="44" spans="1:6" ht="12.75">
      <c r="A44" s="43"/>
      <c r="B44" s="145"/>
      <c r="C44" s="143"/>
      <c r="D44" s="107"/>
      <c r="E44" s="108"/>
      <c r="F44" s="79">
        <f t="shared" si="0"/>
        <v>0</v>
      </c>
    </row>
    <row r="45" spans="1:6" ht="13.5" customHeight="1">
      <c r="A45" s="43"/>
      <c r="B45" s="145" t="s">
        <v>164</v>
      </c>
      <c r="C45" s="148"/>
      <c r="D45" s="107"/>
      <c r="E45" s="108"/>
      <c r="F45" s="79">
        <f t="shared" si="0"/>
        <v>0</v>
      </c>
    </row>
    <row r="46" spans="1:6" ht="13.5" customHeight="1">
      <c r="A46" s="43"/>
      <c r="B46" s="146" t="s">
        <v>98</v>
      </c>
      <c r="C46" s="148" t="s">
        <v>95</v>
      </c>
      <c r="D46" s="107">
        <v>10</v>
      </c>
      <c r="E46" s="108"/>
      <c r="F46" s="79">
        <f t="shared" si="0"/>
        <v>0</v>
      </c>
    </row>
    <row r="47" spans="1:6" ht="13.5" customHeight="1">
      <c r="A47" s="43"/>
      <c r="B47" s="146" t="s">
        <v>99</v>
      </c>
      <c r="C47" s="148" t="s">
        <v>95</v>
      </c>
      <c r="D47" s="107">
        <v>10</v>
      </c>
      <c r="E47" s="108"/>
      <c r="F47" s="79">
        <f t="shared" si="0"/>
        <v>0</v>
      </c>
    </row>
    <row r="48" spans="1:6" ht="13.5" customHeight="1">
      <c r="A48" s="43"/>
      <c r="B48" s="146"/>
      <c r="C48" s="148"/>
      <c r="D48" s="107"/>
      <c r="E48" s="108"/>
      <c r="F48" s="79">
        <f t="shared" si="0"/>
        <v>0</v>
      </c>
    </row>
    <row r="49" spans="1:6" ht="13.5" customHeight="1">
      <c r="A49" s="43"/>
      <c r="B49" s="151" t="s">
        <v>165</v>
      </c>
      <c r="C49" s="148"/>
      <c r="D49" s="107"/>
      <c r="E49" s="108"/>
      <c r="F49" s="79">
        <f t="shared" si="0"/>
        <v>0</v>
      </c>
    </row>
    <row r="50" spans="1:6" ht="13.5" customHeight="1">
      <c r="A50" s="43"/>
      <c r="B50" s="146" t="s">
        <v>98</v>
      </c>
      <c r="C50" s="148" t="s">
        <v>95</v>
      </c>
      <c r="D50" s="107">
        <v>12</v>
      </c>
      <c r="E50" s="108"/>
      <c r="F50" s="79">
        <f t="shared" si="0"/>
        <v>0</v>
      </c>
    </row>
    <row r="51" spans="1:6" ht="13.5" customHeight="1">
      <c r="A51" s="43"/>
      <c r="B51" s="146" t="s">
        <v>99</v>
      </c>
      <c r="C51" s="148" t="s">
        <v>95</v>
      </c>
      <c r="D51" s="107">
        <v>12</v>
      </c>
      <c r="E51" s="108"/>
      <c r="F51" s="79">
        <f t="shared" si="0"/>
        <v>0</v>
      </c>
    </row>
    <row r="52" spans="1:6" ht="13.5" customHeight="1">
      <c r="A52" s="43"/>
      <c r="B52" s="146"/>
      <c r="C52" s="143"/>
      <c r="D52" s="107"/>
      <c r="E52" s="108"/>
      <c r="F52" s="79">
        <f t="shared" si="0"/>
        <v>0</v>
      </c>
    </row>
    <row r="53" spans="1:6" ht="13.5" customHeight="1">
      <c r="A53" s="43"/>
      <c r="B53" s="145" t="s">
        <v>166</v>
      </c>
      <c r="C53" s="148"/>
      <c r="D53" s="107"/>
      <c r="E53" s="108"/>
      <c r="F53" s="79">
        <f t="shared" si="0"/>
        <v>0</v>
      </c>
    </row>
    <row r="54" spans="1:6" ht="13.5" customHeight="1">
      <c r="A54" s="43"/>
      <c r="B54" s="146" t="s">
        <v>127</v>
      </c>
      <c r="C54" s="148" t="s">
        <v>96</v>
      </c>
      <c r="D54" s="107">
        <v>2</v>
      </c>
      <c r="E54" s="108"/>
      <c r="F54" s="79">
        <f t="shared" si="0"/>
        <v>0</v>
      </c>
    </row>
    <row r="55" spans="1:6" ht="13.5" customHeight="1">
      <c r="A55" s="43"/>
      <c r="B55" s="146" t="s">
        <v>167</v>
      </c>
      <c r="C55" s="148" t="s">
        <v>96</v>
      </c>
      <c r="D55" s="107">
        <v>2</v>
      </c>
      <c r="E55" s="108"/>
      <c r="F55" s="79">
        <f t="shared" si="0"/>
        <v>0</v>
      </c>
    </row>
    <row r="56" spans="1:6" ht="13.5" customHeight="1">
      <c r="A56" s="43"/>
      <c r="B56" s="146" t="s">
        <v>168</v>
      </c>
      <c r="C56" s="148" t="s">
        <v>96</v>
      </c>
      <c r="D56" s="107">
        <v>4</v>
      </c>
      <c r="E56" s="108"/>
      <c r="F56" s="79">
        <f t="shared" si="0"/>
        <v>0</v>
      </c>
    </row>
    <row r="57" spans="1:6" ht="13.5" customHeight="1">
      <c r="A57" s="43"/>
      <c r="B57" s="146"/>
      <c r="C57" s="148"/>
      <c r="D57" s="107"/>
      <c r="E57" s="108"/>
      <c r="F57" s="79">
        <f t="shared" si="0"/>
        <v>0</v>
      </c>
    </row>
    <row r="58" spans="1:6" ht="13.5" customHeight="1">
      <c r="A58" s="43"/>
      <c r="B58" s="146"/>
      <c r="C58" s="143"/>
      <c r="D58" s="107"/>
      <c r="E58" s="108"/>
      <c r="F58" s="79">
        <f t="shared" si="0"/>
        <v>0</v>
      </c>
    </row>
    <row r="59" spans="1:6" ht="13.5" customHeight="1">
      <c r="A59" s="43"/>
      <c r="B59" s="145" t="s">
        <v>169</v>
      </c>
      <c r="C59" s="148"/>
      <c r="D59" s="107"/>
      <c r="E59" s="108"/>
      <c r="F59" s="79">
        <f t="shared" si="0"/>
        <v>0</v>
      </c>
    </row>
    <row r="60" spans="1:6" ht="13.5" customHeight="1">
      <c r="A60" s="43"/>
      <c r="B60" s="146" t="s">
        <v>101</v>
      </c>
      <c r="C60" s="148" t="s">
        <v>96</v>
      </c>
      <c r="D60" s="107">
        <v>2</v>
      </c>
      <c r="E60" s="108"/>
      <c r="F60" s="79">
        <f t="shared" si="0"/>
        <v>0</v>
      </c>
    </row>
    <row r="61" spans="1:6" ht="13.5" customHeight="1">
      <c r="A61" s="43"/>
      <c r="B61" s="146" t="s">
        <v>183</v>
      </c>
      <c r="C61" s="148" t="s">
        <v>96</v>
      </c>
      <c r="D61" s="107">
        <v>2</v>
      </c>
      <c r="E61" s="108"/>
      <c r="F61" s="79">
        <f t="shared" si="0"/>
        <v>0</v>
      </c>
    </row>
    <row r="62" spans="1:6" ht="13.5" customHeight="1">
      <c r="A62" s="43"/>
      <c r="B62" s="146"/>
      <c r="C62" s="143"/>
      <c r="D62" s="107"/>
      <c r="E62" s="108"/>
      <c r="F62" s="79">
        <f t="shared" si="0"/>
        <v>0</v>
      </c>
    </row>
    <row r="63" spans="1:6" ht="13.5" customHeight="1">
      <c r="A63" s="43"/>
      <c r="B63" s="147" t="s">
        <v>170</v>
      </c>
      <c r="C63" s="148"/>
      <c r="D63" s="107"/>
      <c r="E63" s="108"/>
      <c r="F63" s="79">
        <f t="shared" si="0"/>
        <v>0</v>
      </c>
    </row>
    <row r="64" spans="1:6" ht="13.5" customHeight="1">
      <c r="A64" s="43"/>
      <c r="B64" s="146" t="s">
        <v>171</v>
      </c>
      <c r="C64" s="148" t="s">
        <v>96</v>
      </c>
      <c r="D64" s="107">
        <v>14</v>
      </c>
      <c r="E64" s="108"/>
      <c r="F64" s="79">
        <f aca="true" t="shared" si="1" ref="F64:F74">+E64*D64</f>
        <v>0</v>
      </c>
    </row>
    <row r="65" spans="1:6" ht="13.5" customHeight="1">
      <c r="A65" s="43"/>
      <c r="B65" s="146" t="s">
        <v>172</v>
      </c>
      <c r="C65" s="148" t="s">
        <v>96</v>
      </c>
      <c r="D65" s="107">
        <v>14</v>
      </c>
      <c r="E65" s="108"/>
      <c r="F65" s="79">
        <f t="shared" si="1"/>
        <v>0</v>
      </c>
    </row>
    <row r="66" spans="1:6" ht="13.5" customHeight="1">
      <c r="A66" s="43"/>
      <c r="B66" s="146" t="s">
        <v>173</v>
      </c>
      <c r="C66" s="148" t="s">
        <v>96</v>
      </c>
      <c r="D66" s="107">
        <v>14</v>
      </c>
      <c r="E66" s="108"/>
      <c r="F66" s="79">
        <f t="shared" si="1"/>
        <v>0</v>
      </c>
    </row>
    <row r="67" spans="1:6" ht="13.5" customHeight="1">
      <c r="A67" s="43"/>
      <c r="B67" s="145" t="s">
        <v>174</v>
      </c>
      <c r="C67" s="148" t="s">
        <v>95</v>
      </c>
      <c r="D67" s="107">
        <v>160</v>
      </c>
      <c r="E67" s="108"/>
      <c r="F67" s="79">
        <f t="shared" si="1"/>
        <v>0</v>
      </c>
    </row>
    <row r="68" spans="1:6" ht="13.5" customHeight="1">
      <c r="A68" s="43"/>
      <c r="B68" s="145"/>
      <c r="C68" s="148"/>
      <c r="D68" s="107"/>
      <c r="E68" s="108"/>
      <c r="F68" s="79">
        <f t="shared" si="1"/>
        <v>0</v>
      </c>
    </row>
    <row r="69" spans="1:6" ht="13.5" customHeight="1">
      <c r="A69" s="43"/>
      <c r="B69" s="145" t="s">
        <v>175</v>
      </c>
      <c r="C69" s="148" t="s">
        <v>96</v>
      </c>
      <c r="D69" s="107">
        <v>12</v>
      </c>
      <c r="E69" s="108"/>
      <c r="F69" s="79">
        <f t="shared" si="1"/>
        <v>0</v>
      </c>
    </row>
    <row r="70" spans="1:6" ht="13.5" customHeight="1">
      <c r="A70" s="43"/>
      <c r="B70" s="145"/>
      <c r="C70" s="148"/>
      <c r="D70" s="107"/>
      <c r="E70" s="108"/>
      <c r="F70" s="79">
        <f t="shared" si="1"/>
        <v>0</v>
      </c>
    </row>
    <row r="71" spans="1:6" ht="13.5" customHeight="1">
      <c r="A71" s="43"/>
      <c r="B71" s="145" t="s">
        <v>176</v>
      </c>
      <c r="C71" s="148" t="s">
        <v>177</v>
      </c>
      <c r="D71" s="107"/>
      <c r="E71" s="108"/>
      <c r="F71" s="79">
        <f t="shared" si="1"/>
        <v>0</v>
      </c>
    </row>
    <row r="72" spans="1:6" ht="13.5" customHeight="1">
      <c r="A72" s="43"/>
      <c r="B72" s="145"/>
      <c r="C72" s="148"/>
      <c r="D72" s="107"/>
      <c r="E72" s="108"/>
      <c r="F72" s="79">
        <f t="shared" si="1"/>
        <v>0</v>
      </c>
    </row>
    <row r="73" spans="1:6" ht="13.5" customHeight="1">
      <c r="A73" s="43"/>
      <c r="B73" s="145"/>
      <c r="C73" s="148"/>
      <c r="D73" s="107"/>
      <c r="E73" s="108"/>
      <c r="F73" s="79">
        <f t="shared" si="1"/>
        <v>0</v>
      </c>
    </row>
    <row r="74" spans="1:6" ht="13.5" customHeight="1">
      <c r="A74" s="43"/>
      <c r="B74" s="15"/>
      <c r="C74" s="80"/>
      <c r="D74" s="80"/>
      <c r="E74" s="108"/>
      <c r="F74" s="79">
        <f t="shared" si="1"/>
        <v>0</v>
      </c>
    </row>
    <row r="75" spans="1:6" ht="13.5" customHeight="1">
      <c r="A75" s="43"/>
      <c r="B75" s="15"/>
      <c r="C75" s="80"/>
      <c r="D75" s="80"/>
      <c r="E75" s="108"/>
      <c r="F75" s="78"/>
    </row>
    <row r="76" spans="1:6" ht="13.5" customHeight="1">
      <c r="A76" s="43"/>
      <c r="B76" s="46" t="s">
        <v>35</v>
      </c>
      <c r="C76" s="82"/>
      <c r="D76" s="82"/>
      <c r="E76" s="111"/>
      <c r="F76" s="83">
        <f>SUM(F6:F75)</f>
        <v>0</v>
      </c>
    </row>
    <row r="77" spans="1:6" ht="13.5" customHeight="1">
      <c r="A77" s="84"/>
      <c r="B77" s="7"/>
      <c r="C77" s="84"/>
      <c r="D77" s="84"/>
      <c r="E77" s="112"/>
      <c r="F77" s="85"/>
    </row>
    <row r="78" spans="2:6" ht="13.5" customHeight="1">
      <c r="B78" s="1"/>
      <c r="D78"/>
      <c r="E78"/>
      <c r="F78"/>
    </row>
    <row r="79" spans="2:6" ht="13.5" customHeight="1">
      <c r="B79" s="1"/>
      <c r="D79"/>
      <c r="E79"/>
      <c r="F79"/>
    </row>
    <row r="80" spans="2:6" ht="13.5" customHeight="1">
      <c r="B80" s="1"/>
      <c r="D80"/>
      <c r="E80"/>
      <c r="F80"/>
    </row>
    <row r="81" spans="2:6" ht="13.5" customHeight="1">
      <c r="B81" s="1"/>
      <c r="D81"/>
      <c r="E81"/>
      <c r="F81"/>
    </row>
    <row r="82" spans="2:6" ht="13.5" customHeight="1">
      <c r="B82" s="1"/>
      <c r="D82"/>
      <c r="E82"/>
      <c r="F82"/>
    </row>
    <row r="83" ht="13.5" customHeight="1">
      <c r="B83" s="1"/>
    </row>
    <row r="84" ht="13.5" customHeight="1">
      <c r="B84" s="1"/>
    </row>
    <row r="85" ht="13.5" customHeight="1">
      <c r="B85" s="1"/>
    </row>
    <row r="86" ht="13.5" customHeight="1">
      <c r="B86" s="1"/>
    </row>
    <row r="87" ht="13.5" customHeight="1">
      <c r="B87" s="1"/>
    </row>
    <row r="88" ht="13.5" customHeight="1">
      <c r="B88" s="1"/>
    </row>
    <row r="89" ht="13.5" customHeight="1">
      <c r="B89" s="1"/>
    </row>
    <row r="90" spans="1:5" s="2" customFormat="1" ht="13.5" customHeight="1">
      <c r="A90" s="3"/>
      <c r="B90" s="1"/>
      <c r="E90" s="113"/>
    </row>
    <row r="91" spans="1:5" s="2" customFormat="1" ht="13.5" customHeight="1">
      <c r="A91" s="3"/>
      <c r="B91" s="1"/>
      <c r="E91" s="113"/>
    </row>
    <row r="92" spans="1:5" s="2" customFormat="1" ht="13.5" customHeight="1">
      <c r="A92" s="3"/>
      <c r="B92" s="1"/>
      <c r="E92" s="113"/>
    </row>
    <row r="93" spans="1:5" s="2" customFormat="1" ht="13.5" customHeight="1">
      <c r="A93" s="3"/>
      <c r="B93" s="1"/>
      <c r="E93" s="113"/>
    </row>
    <row r="94" spans="1:5" s="2" customFormat="1" ht="13.5" customHeight="1">
      <c r="A94" s="3"/>
      <c r="B94" s="1"/>
      <c r="E94" s="113"/>
    </row>
    <row r="95" spans="1:5" s="2" customFormat="1" ht="13.5" customHeight="1">
      <c r="A95" s="3"/>
      <c r="B95" s="1"/>
      <c r="E95" s="113"/>
    </row>
    <row r="96" spans="1:5" s="2" customFormat="1" ht="13.5" customHeight="1">
      <c r="A96" s="3"/>
      <c r="B96" s="1"/>
      <c r="E96" s="113"/>
    </row>
    <row r="97" ht="13.5" customHeight="1">
      <c r="B97" s="1"/>
    </row>
    <row r="98" ht="13.5" customHeight="1">
      <c r="B98" s="1"/>
    </row>
    <row r="99" ht="13.5" customHeight="1">
      <c r="B99" s="1"/>
    </row>
    <row r="100" ht="13.5" customHeight="1">
      <c r="B100" s="1"/>
    </row>
    <row r="101" ht="13.5" customHeight="1">
      <c r="B101" s="1"/>
    </row>
    <row r="102" ht="13.5" customHeight="1">
      <c r="B102" s="1"/>
    </row>
    <row r="103" ht="13.5" customHeight="1">
      <c r="B103" s="1"/>
    </row>
    <row r="104" ht="13.5" customHeight="1">
      <c r="B104" s="1"/>
    </row>
    <row r="105" ht="13.5" customHeight="1">
      <c r="B105" s="1"/>
    </row>
    <row r="106" ht="13.5" customHeight="1">
      <c r="B106" s="1"/>
    </row>
    <row r="107" ht="13.5" customHeight="1">
      <c r="B107" s="1"/>
    </row>
    <row r="108" ht="13.5" customHeight="1">
      <c r="B108" s="1"/>
    </row>
    <row r="109" ht="13.5" customHeight="1">
      <c r="B109" s="1"/>
    </row>
    <row r="110" ht="13.5" customHeight="1">
      <c r="B110" s="1"/>
    </row>
    <row r="111" ht="13.5" customHeight="1">
      <c r="B111" s="1"/>
    </row>
    <row r="112" ht="13.5" customHeight="1">
      <c r="B112" s="1"/>
    </row>
    <row r="113" ht="13.5" customHeight="1">
      <c r="B113" s="1"/>
    </row>
    <row r="114" ht="13.5" customHeight="1">
      <c r="B114" s="1"/>
    </row>
    <row r="115" ht="13.5" customHeight="1">
      <c r="B115" s="1"/>
    </row>
    <row r="116" ht="13.5" customHeight="1">
      <c r="B116" s="1"/>
    </row>
    <row r="117" ht="13.5" customHeight="1">
      <c r="B117" s="1"/>
    </row>
    <row r="118" ht="13.5" customHeight="1">
      <c r="B118" s="1"/>
    </row>
    <row r="119" ht="13.5" customHeight="1">
      <c r="B119" s="1"/>
    </row>
    <row r="120" ht="13.5" customHeight="1">
      <c r="B120" s="1"/>
    </row>
    <row r="121" ht="13.5" customHeight="1">
      <c r="B121" s="1"/>
    </row>
    <row r="122" ht="13.5" customHeight="1">
      <c r="B122" s="1"/>
    </row>
    <row r="123" ht="13.5" customHeight="1">
      <c r="B123" s="1"/>
    </row>
    <row r="124" ht="13.5" customHeight="1">
      <c r="B124" s="1"/>
    </row>
    <row r="125" ht="13.5" customHeight="1">
      <c r="B125" s="1"/>
    </row>
    <row r="126" ht="13.5" customHeight="1">
      <c r="B126" s="1"/>
    </row>
    <row r="127" ht="13.5" customHeight="1">
      <c r="B127" s="1"/>
    </row>
    <row r="128" ht="13.5" customHeight="1">
      <c r="B128" s="1"/>
    </row>
    <row r="129" ht="13.5" customHeight="1">
      <c r="B129" s="1"/>
    </row>
    <row r="130" ht="13.5" customHeight="1">
      <c r="B130" s="1"/>
    </row>
    <row r="131" ht="13.5" customHeight="1">
      <c r="B131" s="1"/>
    </row>
    <row r="132" ht="13.5" customHeight="1">
      <c r="B132" s="1"/>
    </row>
    <row r="133" ht="13.5" customHeight="1">
      <c r="B133" s="1"/>
    </row>
    <row r="134" ht="13.5" customHeight="1">
      <c r="B134" s="1"/>
    </row>
    <row r="135" ht="13.5" customHeight="1">
      <c r="B135" s="1"/>
    </row>
    <row r="136" ht="13.5" customHeight="1">
      <c r="B136" s="1"/>
    </row>
    <row r="137" ht="13.5" customHeight="1">
      <c r="B137" s="1"/>
    </row>
    <row r="138" ht="13.5" customHeight="1">
      <c r="B138" s="1"/>
    </row>
    <row r="139" ht="13.5" customHeight="1">
      <c r="B139" s="1"/>
    </row>
    <row r="140" ht="13.5" customHeight="1">
      <c r="B140" s="1"/>
    </row>
    <row r="141" ht="13.5" customHeight="1">
      <c r="B141" s="1"/>
    </row>
    <row r="142" ht="13.5" customHeight="1">
      <c r="B142" s="1"/>
    </row>
    <row r="143" ht="13.5" customHeight="1">
      <c r="B143" s="1"/>
    </row>
    <row r="144" ht="13.5" customHeight="1">
      <c r="B144" s="1"/>
    </row>
    <row r="145" ht="13.5" customHeight="1">
      <c r="B145" s="1"/>
    </row>
    <row r="146" ht="13.5" customHeight="1">
      <c r="B146" s="1"/>
    </row>
    <row r="147" ht="13.5" customHeight="1">
      <c r="B147" s="1"/>
    </row>
    <row r="148" ht="13.5" customHeight="1">
      <c r="B148" s="1"/>
    </row>
    <row r="149" ht="13.5" customHeight="1">
      <c r="B149" s="1"/>
    </row>
    <row r="150" ht="13.5" customHeight="1">
      <c r="B150" s="1"/>
    </row>
    <row r="151" ht="13.5" customHeight="1">
      <c r="B151" s="1"/>
    </row>
    <row r="152" ht="13.5" customHeight="1">
      <c r="B152" s="1"/>
    </row>
    <row r="153" ht="13.5" customHeight="1">
      <c r="B153" s="1"/>
    </row>
    <row r="154" ht="13.5" customHeight="1">
      <c r="B154" s="1"/>
    </row>
    <row r="155" ht="13.5" customHeight="1">
      <c r="B155" s="1"/>
    </row>
    <row r="156" ht="13.5" customHeight="1">
      <c r="B156" s="1"/>
    </row>
    <row r="157" ht="13.5" customHeight="1">
      <c r="B157" s="1"/>
    </row>
    <row r="158" ht="13.5" customHeight="1">
      <c r="B158" s="1"/>
    </row>
    <row r="159" ht="13.5" customHeight="1">
      <c r="B159" s="1"/>
    </row>
    <row r="160" ht="13.5" customHeight="1">
      <c r="B160" s="1"/>
    </row>
    <row r="161" ht="13.5" customHeight="1">
      <c r="B161" s="1"/>
    </row>
    <row r="162" ht="13.5" customHeight="1">
      <c r="B162" s="1"/>
    </row>
    <row r="163" ht="13.5" customHeight="1">
      <c r="B163" s="1"/>
    </row>
    <row r="164" ht="13.5" customHeight="1">
      <c r="B164" s="1"/>
    </row>
    <row r="165" ht="13.5" customHeight="1">
      <c r="B165" s="1"/>
    </row>
    <row r="166" ht="13.5" customHeight="1">
      <c r="B166" s="1"/>
    </row>
    <row r="167" ht="13.5" customHeight="1">
      <c r="B167" s="1"/>
    </row>
    <row r="168" ht="13.5" customHeight="1">
      <c r="B168" s="1"/>
    </row>
    <row r="169" ht="13.5" customHeight="1">
      <c r="B169" s="1"/>
    </row>
    <row r="170" ht="13.5" customHeight="1">
      <c r="B170" s="1"/>
    </row>
    <row r="171" ht="13.5" customHeight="1">
      <c r="B171" s="1"/>
    </row>
    <row r="172" ht="13.5" customHeight="1">
      <c r="B172" s="1"/>
    </row>
    <row r="173" ht="13.5" customHeight="1">
      <c r="B173" s="1"/>
    </row>
    <row r="174" ht="13.5" customHeight="1">
      <c r="B174" s="1"/>
    </row>
    <row r="175" ht="13.5" customHeight="1">
      <c r="B175" s="1"/>
    </row>
    <row r="176" ht="13.5" customHeight="1">
      <c r="B176" s="1"/>
    </row>
    <row r="177" ht="13.5" customHeight="1">
      <c r="B177" s="1"/>
    </row>
    <row r="178" ht="13.5" customHeight="1">
      <c r="B178" s="1"/>
    </row>
    <row r="179" ht="13.5" customHeight="1">
      <c r="B179" s="1"/>
    </row>
    <row r="180" ht="13.5" customHeight="1">
      <c r="B180" s="1"/>
    </row>
    <row r="181" ht="13.5" customHeight="1">
      <c r="B181" s="1"/>
    </row>
    <row r="182" ht="13.5" customHeight="1">
      <c r="B182" s="1"/>
    </row>
    <row r="183" ht="13.5" customHeight="1">
      <c r="B183" s="1"/>
    </row>
    <row r="184" ht="13.5" customHeight="1">
      <c r="B184" s="1"/>
    </row>
    <row r="185" ht="13.5" customHeight="1">
      <c r="B185" s="1"/>
    </row>
    <row r="186" ht="13.5" customHeight="1">
      <c r="B186" s="1"/>
    </row>
    <row r="187" ht="13.5" customHeight="1">
      <c r="B187" s="1"/>
    </row>
    <row r="188" ht="13.5" customHeight="1">
      <c r="B188" s="1"/>
    </row>
    <row r="189" ht="13.5" customHeight="1">
      <c r="B189" s="1"/>
    </row>
    <row r="190" ht="13.5" customHeight="1">
      <c r="B190" s="1"/>
    </row>
    <row r="191" ht="13.5" customHeight="1">
      <c r="B191" s="1"/>
    </row>
    <row r="192" ht="13.5" customHeight="1">
      <c r="B192" s="1"/>
    </row>
    <row r="193" ht="13.5" customHeight="1">
      <c r="B193" s="1"/>
    </row>
    <row r="194" ht="13.5" customHeight="1">
      <c r="B194" s="1"/>
    </row>
    <row r="195" ht="13.5" customHeight="1">
      <c r="B195" s="1"/>
    </row>
    <row r="196" ht="13.5" customHeight="1">
      <c r="B196" s="1"/>
    </row>
    <row r="197" ht="13.5" customHeight="1">
      <c r="B197" s="1"/>
    </row>
    <row r="198" ht="13.5" customHeight="1">
      <c r="B198" s="1"/>
    </row>
    <row r="199" ht="13.5" customHeight="1">
      <c r="B199" s="1"/>
    </row>
    <row r="200" ht="13.5" customHeight="1">
      <c r="B200" s="1"/>
    </row>
    <row r="201" ht="13.5" customHeight="1">
      <c r="B201" s="1"/>
    </row>
    <row r="202" ht="13.5" customHeight="1">
      <c r="B202" s="1"/>
    </row>
    <row r="203" ht="13.5" customHeight="1">
      <c r="B203" s="1"/>
    </row>
    <row r="204" ht="13.5" customHeight="1">
      <c r="B204" s="1"/>
    </row>
    <row r="205" ht="13.5" customHeight="1">
      <c r="B205" s="1"/>
    </row>
    <row r="206" ht="13.5" customHeight="1">
      <c r="B206" s="1"/>
    </row>
    <row r="207" ht="13.5" customHeight="1">
      <c r="B207" s="1"/>
    </row>
    <row r="208" ht="13.5" customHeight="1">
      <c r="B208" s="1"/>
    </row>
    <row r="209" ht="13.5" customHeight="1">
      <c r="B209" s="1"/>
    </row>
    <row r="210" ht="13.5" customHeight="1">
      <c r="B210" s="1"/>
    </row>
    <row r="211" ht="13.5" customHeight="1">
      <c r="B211" s="1"/>
    </row>
    <row r="212" ht="13.5" customHeight="1">
      <c r="B212" s="1"/>
    </row>
    <row r="213" ht="13.5" customHeight="1">
      <c r="B213" s="1"/>
    </row>
    <row r="214" ht="13.5" customHeight="1">
      <c r="B214" s="1"/>
    </row>
    <row r="215" ht="13.5" customHeight="1">
      <c r="B215" s="1"/>
    </row>
    <row r="216" ht="13.5" customHeight="1">
      <c r="B216" s="1"/>
    </row>
    <row r="217" ht="13.5" customHeight="1">
      <c r="B217" s="1"/>
    </row>
    <row r="218" ht="13.5" customHeight="1">
      <c r="B218" s="1"/>
    </row>
    <row r="219" ht="13.5" customHeight="1">
      <c r="B219" s="1"/>
    </row>
    <row r="220" ht="13.5" customHeight="1">
      <c r="B220" s="1"/>
    </row>
    <row r="221" ht="13.5" customHeight="1">
      <c r="B221" s="1"/>
    </row>
    <row r="222" ht="13.5" customHeight="1">
      <c r="B222" s="1"/>
    </row>
    <row r="223" ht="13.5" customHeight="1">
      <c r="B223" s="1"/>
    </row>
    <row r="224" ht="13.5" customHeight="1">
      <c r="B224" s="1"/>
    </row>
    <row r="225" ht="13.5" customHeight="1">
      <c r="B225" s="1"/>
    </row>
    <row r="226" ht="13.5" customHeight="1">
      <c r="B226" s="1"/>
    </row>
    <row r="227" ht="13.5" customHeight="1">
      <c r="B227" s="1"/>
    </row>
    <row r="228" ht="13.5" customHeight="1">
      <c r="B228" s="1"/>
    </row>
    <row r="229" ht="13.5" customHeight="1">
      <c r="B229" s="1"/>
    </row>
    <row r="230" ht="13.5" customHeight="1">
      <c r="B230" s="1"/>
    </row>
    <row r="231" ht="13.5" customHeight="1">
      <c r="B231" s="1"/>
    </row>
    <row r="232" ht="13.5" customHeight="1">
      <c r="B232" s="1"/>
    </row>
    <row r="233" ht="13.5" customHeight="1">
      <c r="B233" s="1"/>
    </row>
    <row r="234" ht="13.5" customHeight="1">
      <c r="B234" s="1"/>
    </row>
    <row r="235" ht="13.5" customHeight="1">
      <c r="B235" s="1"/>
    </row>
    <row r="236" ht="13.5" customHeight="1">
      <c r="B236" s="1"/>
    </row>
    <row r="237" ht="13.5" customHeight="1">
      <c r="B237" s="1"/>
    </row>
    <row r="238" ht="13.5" customHeight="1">
      <c r="B238" s="1"/>
    </row>
    <row r="239" ht="13.5" customHeight="1">
      <c r="B239" s="1"/>
    </row>
    <row r="240" ht="13.5" customHeight="1">
      <c r="B240" s="1"/>
    </row>
    <row r="241" ht="13.5" customHeight="1">
      <c r="B241" s="1"/>
    </row>
    <row r="242" ht="13.5" customHeight="1">
      <c r="B242" s="1"/>
    </row>
    <row r="243" ht="13.5" customHeight="1">
      <c r="B243" s="1"/>
    </row>
    <row r="244" ht="13.5" customHeight="1">
      <c r="B244" s="1"/>
    </row>
    <row r="245" ht="13.5" customHeight="1">
      <c r="B245" s="1"/>
    </row>
    <row r="246" ht="13.5" customHeight="1">
      <c r="B246" s="1"/>
    </row>
    <row r="247" ht="13.5" customHeight="1">
      <c r="B247" s="1"/>
    </row>
    <row r="248" ht="13.5" customHeight="1">
      <c r="B248" s="1"/>
    </row>
    <row r="249" ht="13.5" customHeight="1">
      <c r="B249" s="1"/>
    </row>
    <row r="250" ht="13.5" customHeight="1">
      <c r="B250" s="1"/>
    </row>
    <row r="251" ht="13.5" customHeight="1">
      <c r="B251" s="1"/>
    </row>
    <row r="252" ht="13.5" customHeight="1">
      <c r="B252" s="1"/>
    </row>
    <row r="253" ht="13.5" customHeight="1">
      <c r="B253" s="1"/>
    </row>
    <row r="254" ht="13.5" customHeight="1">
      <c r="B254" s="1"/>
    </row>
    <row r="255" ht="13.5" customHeight="1">
      <c r="B255" s="1"/>
    </row>
    <row r="256" ht="13.5" customHeight="1">
      <c r="B256" s="1"/>
    </row>
    <row r="257" ht="13.5" customHeight="1">
      <c r="B257" s="1"/>
    </row>
    <row r="258" ht="13.5" customHeight="1">
      <c r="B258" s="1"/>
    </row>
    <row r="259" ht="13.5" customHeight="1">
      <c r="B259" s="1"/>
    </row>
    <row r="260" ht="13.5" customHeight="1">
      <c r="B260" s="1"/>
    </row>
    <row r="261" ht="13.5" customHeight="1">
      <c r="B261" s="1"/>
    </row>
    <row r="262" ht="13.5" customHeight="1">
      <c r="B262" s="1"/>
    </row>
    <row r="263" ht="13.5" customHeight="1">
      <c r="B263" s="1"/>
    </row>
    <row r="264" ht="13.5" customHeight="1">
      <c r="B264" s="1"/>
    </row>
    <row r="265" ht="13.5" customHeight="1">
      <c r="B265" s="1"/>
    </row>
    <row r="266" ht="13.5" customHeight="1">
      <c r="B266" s="1"/>
    </row>
    <row r="267" ht="13.5" customHeight="1">
      <c r="B267" s="1"/>
    </row>
    <row r="268" ht="13.5" customHeight="1">
      <c r="B268" s="1"/>
    </row>
    <row r="269" ht="13.5" customHeight="1">
      <c r="B269" s="1"/>
    </row>
    <row r="270" ht="13.5" customHeight="1">
      <c r="B270" s="1"/>
    </row>
    <row r="271" ht="13.5" customHeight="1">
      <c r="B271" s="1"/>
    </row>
    <row r="272" ht="13.5" customHeight="1">
      <c r="B272" s="1"/>
    </row>
    <row r="273" ht="13.5" customHeight="1">
      <c r="B273" s="1"/>
    </row>
    <row r="274" ht="13.5" customHeight="1">
      <c r="B274" s="1"/>
    </row>
    <row r="275" ht="13.5" customHeight="1">
      <c r="B275" s="1"/>
    </row>
    <row r="276" ht="13.5" customHeight="1">
      <c r="B276" s="1"/>
    </row>
    <row r="277" ht="13.5" customHeight="1">
      <c r="B277" s="1"/>
    </row>
    <row r="278" ht="13.5" customHeight="1">
      <c r="B278" s="1"/>
    </row>
    <row r="279" ht="13.5" customHeight="1">
      <c r="B279" s="1"/>
    </row>
    <row r="280" ht="13.5" customHeight="1">
      <c r="B280" s="1"/>
    </row>
    <row r="281" ht="13.5" customHeight="1">
      <c r="B281" s="1"/>
    </row>
    <row r="282" ht="13.5" customHeight="1">
      <c r="B282" s="1"/>
    </row>
    <row r="283" ht="13.5" customHeight="1">
      <c r="B283" s="1"/>
    </row>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sheetData>
  <sheetProtection/>
  <printOptions horizontalCentered="1"/>
  <pageMargins left="0.7874015748031497" right="0.7874015748031497" top="1.0236220472440944" bottom="0.8267716535433072" header="0.4330708661417323" footer="0.5118110236220472"/>
  <pageSetup fitToHeight="0"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6.xml><?xml version="1.0" encoding="utf-8"?>
<worksheet xmlns="http://schemas.openxmlformats.org/spreadsheetml/2006/main" xmlns:r="http://schemas.openxmlformats.org/officeDocument/2006/relationships">
  <sheetPr>
    <tabColor theme="0" tint="-0.3499799966812134"/>
  </sheetPr>
  <dimension ref="A1:F256"/>
  <sheetViews>
    <sheetView zoomScale="125" zoomScaleNormal="125" zoomScalePageLayoutView="0" workbookViewId="0" topLeftCell="A46">
      <selection activeCell="B5" sqref="B5"/>
    </sheetView>
  </sheetViews>
  <sheetFormatPr defaultColWidth="11.421875" defaultRowHeight="12.75"/>
  <cols>
    <col min="1" max="1" width="4.00390625" style="3" customWidth="1"/>
    <col min="2" max="2" width="45.57421875" style="0" customWidth="1"/>
    <col min="3" max="3" width="5.57421875" style="2" customWidth="1"/>
    <col min="4" max="4" width="6.57421875" style="2" customWidth="1"/>
    <col min="5" max="5" width="12.7109375" style="113" customWidth="1"/>
    <col min="6" max="6" width="12.7109375" style="2" customWidth="1"/>
    <col min="7" max="7" width="17.28125" style="0" customWidth="1"/>
  </cols>
  <sheetData>
    <row r="1" spans="1:6" ht="12.75">
      <c r="A1" s="60"/>
      <c r="B1" s="60"/>
      <c r="C1" s="60"/>
      <c r="D1" s="60"/>
      <c r="E1" s="99" t="s">
        <v>3</v>
      </c>
      <c r="F1" s="61" t="s">
        <v>3</v>
      </c>
    </row>
    <row r="2" spans="1:6" ht="12.75">
      <c r="A2" s="62" t="s">
        <v>0</v>
      </c>
      <c r="B2" s="63" t="s">
        <v>1</v>
      </c>
      <c r="C2" s="63" t="s">
        <v>5</v>
      </c>
      <c r="D2" s="63" t="s">
        <v>6</v>
      </c>
      <c r="E2" s="100" t="s">
        <v>2</v>
      </c>
      <c r="F2" s="63" t="s">
        <v>4</v>
      </c>
    </row>
    <row r="3" spans="1:6" ht="12.75">
      <c r="A3" s="64"/>
      <c r="B3" s="64"/>
      <c r="C3" s="64"/>
      <c r="D3" s="64"/>
      <c r="E3" s="101"/>
      <c r="F3" s="64"/>
    </row>
    <row r="4" spans="1:6" ht="12.75">
      <c r="A4" s="25"/>
      <c r="B4" s="25"/>
      <c r="C4" s="25"/>
      <c r="D4" s="25"/>
      <c r="E4" s="102"/>
      <c r="F4" s="26"/>
    </row>
    <row r="5" spans="1:6" ht="13.5" customHeight="1">
      <c r="A5" s="76">
        <v>4</v>
      </c>
      <c r="B5" s="103" t="s">
        <v>184</v>
      </c>
      <c r="C5" s="104"/>
      <c r="D5" s="104"/>
      <c r="E5" s="105"/>
      <c r="F5" s="77"/>
    </row>
    <row r="6" spans="1:6" ht="13.5" customHeight="1">
      <c r="A6" s="43"/>
      <c r="B6" s="106"/>
      <c r="C6" s="107"/>
      <c r="D6" s="107"/>
      <c r="E6" s="108"/>
      <c r="F6" s="78"/>
    </row>
    <row r="7" spans="1:6" ht="38.25" customHeight="1">
      <c r="A7" s="43"/>
      <c r="B7" s="145" t="s">
        <v>185</v>
      </c>
      <c r="C7" s="143"/>
      <c r="D7" s="107"/>
      <c r="E7" s="108"/>
      <c r="F7" s="79">
        <f>+E7*D7</f>
        <v>0</v>
      </c>
    </row>
    <row r="8" spans="1:6" ht="12.75">
      <c r="A8" s="43"/>
      <c r="B8" s="149" t="s">
        <v>186</v>
      </c>
      <c r="C8" s="143" t="s">
        <v>96</v>
      </c>
      <c r="D8" s="107">
        <v>12</v>
      </c>
      <c r="E8" s="108"/>
      <c r="F8" s="79">
        <f>+E8*D8</f>
        <v>0</v>
      </c>
    </row>
    <row r="9" spans="1:6" ht="12.75">
      <c r="A9" s="43"/>
      <c r="B9" s="149" t="s">
        <v>187</v>
      </c>
      <c r="C9" s="143" t="s">
        <v>96</v>
      </c>
      <c r="D9" s="107">
        <v>38</v>
      </c>
      <c r="E9" s="108"/>
      <c r="F9" s="79">
        <f aca="true" t="shared" si="0" ref="F9:F47">+E9*D9</f>
        <v>0</v>
      </c>
    </row>
    <row r="10" spans="1:6" ht="13.5" customHeight="1">
      <c r="A10" s="43"/>
      <c r="B10" s="149" t="s">
        <v>188</v>
      </c>
      <c r="C10" s="143" t="s">
        <v>96</v>
      </c>
      <c r="D10" s="107">
        <v>12</v>
      </c>
      <c r="E10" s="108"/>
      <c r="F10" s="79">
        <f t="shared" si="0"/>
        <v>0</v>
      </c>
    </row>
    <row r="11" spans="1:6" ht="13.5" customHeight="1">
      <c r="A11" s="43"/>
      <c r="B11" s="146"/>
      <c r="C11" s="143"/>
      <c r="D11" s="107"/>
      <c r="E11" s="108"/>
      <c r="F11" s="79">
        <f t="shared" si="0"/>
        <v>0</v>
      </c>
    </row>
    <row r="12" spans="1:6" ht="28.5" customHeight="1">
      <c r="A12" s="43"/>
      <c r="B12" s="145" t="s">
        <v>189</v>
      </c>
      <c r="C12" s="143"/>
      <c r="D12" s="107"/>
      <c r="E12" s="108"/>
      <c r="F12" s="79">
        <f t="shared" si="0"/>
        <v>0</v>
      </c>
    </row>
    <row r="13" spans="1:6" ht="13.5" customHeight="1">
      <c r="A13" s="43"/>
      <c r="B13" s="149" t="s">
        <v>186</v>
      </c>
      <c r="C13" s="143" t="s">
        <v>95</v>
      </c>
      <c r="D13" s="107">
        <v>10</v>
      </c>
      <c r="E13" s="108"/>
      <c r="F13" s="79">
        <f t="shared" si="0"/>
        <v>0</v>
      </c>
    </row>
    <row r="14" spans="1:6" ht="13.5" customHeight="1">
      <c r="A14" s="43"/>
      <c r="B14" s="149" t="s">
        <v>187</v>
      </c>
      <c r="C14" s="143" t="s">
        <v>95</v>
      </c>
      <c r="D14" s="107">
        <v>20</v>
      </c>
      <c r="E14" s="108"/>
      <c r="F14" s="79">
        <f t="shared" si="0"/>
        <v>0</v>
      </c>
    </row>
    <row r="15" spans="1:6" ht="13.5" customHeight="1">
      <c r="A15" s="43"/>
      <c r="B15" s="144"/>
      <c r="C15" s="143"/>
      <c r="D15" s="107"/>
      <c r="E15" s="108"/>
      <c r="F15" s="79">
        <f t="shared" si="0"/>
        <v>0</v>
      </c>
    </row>
    <row r="16" spans="1:6" ht="13.5" customHeight="1">
      <c r="A16" s="43"/>
      <c r="B16" s="152" t="s">
        <v>190</v>
      </c>
      <c r="C16" s="143"/>
      <c r="D16" s="107"/>
      <c r="E16" s="108"/>
      <c r="F16" s="79">
        <f t="shared" si="0"/>
        <v>0</v>
      </c>
    </row>
    <row r="17" spans="1:6" ht="13.5" customHeight="1">
      <c r="A17" s="43"/>
      <c r="B17" s="151" t="s">
        <v>191</v>
      </c>
      <c r="C17" s="143" t="s">
        <v>96</v>
      </c>
      <c r="D17" s="107">
        <v>12</v>
      </c>
      <c r="E17" s="108"/>
      <c r="F17" s="79">
        <f t="shared" si="0"/>
        <v>0</v>
      </c>
    </row>
    <row r="18" spans="1:6" ht="13.5" customHeight="1">
      <c r="A18" s="43"/>
      <c r="B18" s="145" t="s">
        <v>192</v>
      </c>
      <c r="C18" s="143" t="s">
        <v>96</v>
      </c>
      <c r="D18" s="107">
        <v>12</v>
      </c>
      <c r="E18" s="108"/>
      <c r="F18" s="79">
        <f t="shared" si="0"/>
        <v>0</v>
      </c>
    </row>
    <row r="19" spans="1:6" ht="13.5" customHeight="1">
      <c r="A19" s="43"/>
      <c r="B19" s="151" t="s">
        <v>193</v>
      </c>
      <c r="C19" s="143" t="s">
        <v>95</v>
      </c>
      <c r="D19" s="107">
        <v>15</v>
      </c>
      <c r="E19" s="108"/>
      <c r="F19" s="79">
        <f t="shared" si="0"/>
        <v>0</v>
      </c>
    </row>
    <row r="20" spans="1:6" ht="13.5" customHeight="1">
      <c r="A20" s="43"/>
      <c r="B20" s="151"/>
      <c r="C20" s="143"/>
      <c r="D20" s="107"/>
      <c r="E20" s="108"/>
      <c r="F20" s="79">
        <f t="shared" si="0"/>
        <v>0</v>
      </c>
    </row>
    <row r="21" spans="1:6" ht="13.5" customHeight="1">
      <c r="A21" s="43"/>
      <c r="B21" s="146"/>
      <c r="C21" s="143"/>
      <c r="D21" s="107"/>
      <c r="E21" s="108"/>
      <c r="F21" s="79">
        <f t="shared" si="0"/>
        <v>0</v>
      </c>
    </row>
    <row r="22" spans="1:6" ht="13.5" customHeight="1">
      <c r="A22" s="43"/>
      <c r="B22" s="152" t="s">
        <v>194</v>
      </c>
      <c r="C22" s="143"/>
      <c r="D22" s="107"/>
      <c r="E22" s="108"/>
      <c r="F22" s="79">
        <f t="shared" si="0"/>
        <v>0</v>
      </c>
    </row>
    <row r="23" spans="1:6" ht="13.5" customHeight="1">
      <c r="A23" s="43"/>
      <c r="B23" s="145" t="s">
        <v>195</v>
      </c>
      <c r="C23" s="143" t="s">
        <v>95</v>
      </c>
      <c r="D23" s="107">
        <v>18</v>
      </c>
      <c r="E23" s="108"/>
      <c r="F23" s="79">
        <f t="shared" si="0"/>
        <v>0</v>
      </c>
    </row>
    <row r="24" spans="1:6" ht="13.5" customHeight="1">
      <c r="A24" s="43"/>
      <c r="B24" s="145"/>
      <c r="C24" s="143"/>
      <c r="D24" s="107"/>
      <c r="E24" s="108"/>
      <c r="F24" s="79">
        <f t="shared" si="0"/>
        <v>0</v>
      </c>
    </row>
    <row r="25" spans="1:6" ht="13.5" customHeight="1">
      <c r="A25" s="43"/>
      <c r="B25" s="145" t="s">
        <v>196</v>
      </c>
      <c r="C25" s="143"/>
      <c r="D25" s="107"/>
      <c r="E25" s="108"/>
      <c r="F25" s="79">
        <f t="shared" si="0"/>
        <v>0</v>
      </c>
    </row>
    <row r="26" spans="1:6" ht="13.5" customHeight="1">
      <c r="A26" s="43"/>
      <c r="B26" s="146" t="s">
        <v>197</v>
      </c>
      <c r="C26" s="143" t="s">
        <v>94</v>
      </c>
      <c r="D26" s="107">
        <v>6</v>
      </c>
      <c r="E26" s="108"/>
      <c r="F26" s="79">
        <f t="shared" si="0"/>
        <v>0</v>
      </c>
    </row>
    <row r="27" spans="1:6" ht="13.5" customHeight="1">
      <c r="A27" s="43"/>
      <c r="B27" s="146"/>
      <c r="C27" s="143"/>
      <c r="D27" s="107"/>
      <c r="E27" s="108"/>
      <c r="F27" s="79">
        <f t="shared" si="0"/>
        <v>0</v>
      </c>
    </row>
    <row r="28" spans="1:6" ht="13.5" customHeight="1">
      <c r="A28" s="43"/>
      <c r="B28" s="146"/>
      <c r="C28" s="143"/>
      <c r="D28" s="107"/>
      <c r="E28" s="108"/>
      <c r="F28" s="79">
        <f t="shared" si="0"/>
        <v>0</v>
      </c>
    </row>
    <row r="29" spans="1:6" ht="13.5" customHeight="1">
      <c r="A29" s="43"/>
      <c r="B29" s="150" t="s">
        <v>198</v>
      </c>
      <c r="C29" s="148"/>
      <c r="D29" s="107"/>
      <c r="E29" s="108"/>
      <c r="F29" s="79">
        <f t="shared" si="0"/>
        <v>0</v>
      </c>
    </row>
    <row r="30" spans="1:6" ht="13.5" customHeight="1">
      <c r="A30" s="43"/>
      <c r="B30" s="145" t="s">
        <v>199</v>
      </c>
      <c r="C30" s="143" t="s">
        <v>94</v>
      </c>
      <c r="D30" s="107">
        <v>4</v>
      </c>
      <c r="E30" s="108"/>
      <c r="F30" s="79">
        <f t="shared" si="0"/>
        <v>0</v>
      </c>
    </row>
    <row r="31" spans="1:6" ht="13.5" customHeight="1">
      <c r="A31" s="43"/>
      <c r="B31" s="146"/>
      <c r="C31" s="143"/>
      <c r="D31" s="107"/>
      <c r="E31" s="108"/>
      <c r="F31" s="79">
        <f t="shared" si="0"/>
        <v>0</v>
      </c>
    </row>
    <row r="32" spans="1:6" ht="13.5" customHeight="1">
      <c r="A32" s="43"/>
      <c r="B32" s="146"/>
      <c r="C32" s="143"/>
      <c r="D32" s="107"/>
      <c r="E32" s="108"/>
      <c r="F32" s="79">
        <f t="shared" si="0"/>
        <v>0</v>
      </c>
    </row>
    <row r="33" spans="1:6" ht="13.5" customHeight="1">
      <c r="A33" s="43"/>
      <c r="B33" s="150" t="s">
        <v>200</v>
      </c>
      <c r="C33" s="143"/>
      <c r="D33" s="107"/>
      <c r="E33" s="108"/>
      <c r="F33" s="79">
        <f t="shared" si="0"/>
        <v>0</v>
      </c>
    </row>
    <row r="34" spans="1:6" ht="13.5" customHeight="1">
      <c r="A34" s="43"/>
      <c r="B34" s="145" t="s">
        <v>201</v>
      </c>
      <c r="C34" s="143" t="s">
        <v>94</v>
      </c>
      <c r="D34" s="107">
        <v>6</v>
      </c>
      <c r="E34" s="108"/>
      <c r="F34" s="79">
        <f t="shared" si="0"/>
        <v>0</v>
      </c>
    </row>
    <row r="35" spans="1:6" ht="13.5" customHeight="1">
      <c r="A35" s="43"/>
      <c r="B35" s="145"/>
      <c r="C35" s="143"/>
      <c r="D35" s="107"/>
      <c r="E35" s="108"/>
      <c r="F35" s="79">
        <f t="shared" si="0"/>
        <v>0</v>
      </c>
    </row>
    <row r="36" spans="1:6" ht="13.5" customHeight="1">
      <c r="A36" s="81"/>
      <c r="B36" s="146"/>
      <c r="C36" s="143"/>
      <c r="D36" s="107"/>
      <c r="E36" s="108"/>
      <c r="F36" s="79">
        <f t="shared" si="0"/>
        <v>0</v>
      </c>
    </row>
    <row r="37" spans="1:6" ht="13.5" customHeight="1">
      <c r="A37" s="43"/>
      <c r="B37" s="152"/>
      <c r="C37" s="148"/>
      <c r="D37" s="107"/>
      <c r="E37" s="108"/>
      <c r="F37" s="79">
        <f t="shared" si="0"/>
        <v>0</v>
      </c>
    </row>
    <row r="38" spans="1:6" ht="13.5" customHeight="1">
      <c r="A38" s="43"/>
      <c r="B38" s="145"/>
      <c r="C38" s="148"/>
      <c r="D38" s="107"/>
      <c r="E38" s="108"/>
      <c r="F38" s="79">
        <f t="shared" si="0"/>
        <v>0</v>
      </c>
    </row>
    <row r="39" spans="1:6" ht="13.5" customHeight="1">
      <c r="A39" s="43"/>
      <c r="B39" s="145"/>
      <c r="C39" s="148"/>
      <c r="D39" s="107"/>
      <c r="E39" s="108"/>
      <c r="F39" s="79">
        <f t="shared" si="0"/>
        <v>0</v>
      </c>
    </row>
    <row r="40" spans="1:6" ht="13.5" customHeight="1">
      <c r="A40" s="43"/>
      <c r="B40" s="146"/>
      <c r="C40" s="148"/>
      <c r="D40" s="107"/>
      <c r="E40" s="108"/>
      <c r="F40" s="79">
        <f t="shared" si="0"/>
        <v>0</v>
      </c>
    </row>
    <row r="41" spans="1:6" ht="13.5" customHeight="1">
      <c r="A41" s="43"/>
      <c r="B41" s="145"/>
      <c r="C41" s="143"/>
      <c r="D41" s="107"/>
      <c r="E41" s="108"/>
      <c r="F41" s="79">
        <f>+E41*D41</f>
        <v>0</v>
      </c>
    </row>
    <row r="42" spans="1:6" ht="13.5" customHeight="1">
      <c r="A42" s="43"/>
      <c r="B42" s="6"/>
      <c r="C42" s="43"/>
      <c r="D42" s="43"/>
      <c r="E42" s="108"/>
      <c r="F42" s="79">
        <f t="shared" si="0"/>
        <v>0</v>
      </c>
    </row>
    <row r="43" spans="1:6" ht="13.5" customHeight="1">
      <c r="A43" s="43"/>
      <c r="B43" s="6"/>
      <c r="C43" s="43"/>
      <c r="D43" s="43"/>
      <c r="E43" s="108"/>
      <c r="F43" s="79">
        <f t="shared" si="0"/>
        <v>0</v>
      </c>
    </row>
    <row r="44" spans="1:6" ht="13.5" customHeight="1">
      <c r="A44" s="43"/>
      <c r="B44" s="6"/>
      <c r="C44" s="43"/>
      <c r="D44" s="43"/>
      <c r="E44" s="108"/>
      <c r="F44" s="79">
        <f t="shared" si="0"/>
        <v>0</v>
      </c>
    </row>
    <row r="45" spans="1:6" ht="13.5" customHeight="1">
      <c r="A45" s="43"/>
      <c r="B45" s="6"/>
      <c r="C45" s="43"/>
      <c r="D45" s="43"/>
      <c r="E45" s="108"/>
      <c r="F45" s="79">
        <f t="shared" si="0"/>
        <v>0</v>
      </c>
    </row>
    <row r="46" spans="1:6" ht="13.5" customHeight="1">
      <c r="A46" s="43"/>
      <c r="B46" s="15"/>
      <c r="C46" s="80"/>
      <c r="D46" s="80"/>
      <c r="E46" s="108"/>
      <c r="F46" s="79">
        <f t="shared" si="0"/>
        <v>0</v>
      </c>
    </row>
    <row r="47" spans="1:6" ht="13.5" customHeight="1">
      <c r="A47" s="43"/>
      <c r="B47" s="15"/>
      <c r="C47" s="80"/>
      <c r="D47" s="80"/>
      <c r="E47" s="108"/>
      <c r="F47" s="79">
        <f t="shared" si="0"/>
        <v>0</v>
      </c>
    </row>
    <row r="48" spans="1:6" ht="13.5" customHeight="1">
      <c r="A48" s="43"/>
      <c r="B48" s="15"/>
      <c r="C48" s="80"/>
      <c r="D48" s="80"/>
      <c r="E48" s="108"/>
      <c r="F48" s="78"/>
    </row>
    <row r="49" spans="1:6" ht="13.5" customHeight="1">
      <c r="A49" s="43"/>
      <c r="B49" s="46" t="s">
        <v>202</v>
      </c>
      <c r="C49" s="82"/>
      <c r="D49" s="82"/>
      <c r="E49" s="111"/>
      <c r="F49" s="83">
        <f>SUM(F6:F48)</f>
        <v>0</v>
      </c>
    </row>
    <row r="50" spans="1:6" ht="13.5" customHeight="1">
      <c r="A50" s="84"/>
      <c r="B50" s="7"/>
      <c r="C50" s="84"/>
      <c r="D50" s="84"/>
      <c r="E50" s="112"/>
      <c r="F50" s="85"/>
    </row>
    <row r="51" spans="2:6" ht="13.5" customHeight="1">
      <c r="B51" s="1"/>
      <c r="D51"/>
      <c r="E51"/>
      <c r="F51"/>
    </row>
    <row r="52" spans="2:6" ht="13.5" customHeight="1">
      <c r="B52" s="1"/>
      <c r="D52"/>
      <c r="E52"/>
      <c r="F52"/>
    </row>
    <row r="53" spans="2:6" ht="13.5" customHeight="1">
      <c r="B53" s="1"/>
      <c r="D53"/>
      <c r="E53"/>
      <c r="F53"/>
    </row>
    <row r="54" spans="2:6" ht="13.5" customHeight="1">
      <c r="B54" s="1"/>
      <c r="D54"/>
      <c r="E54"/>
      <c r="F54"/>
    </row>
    <row r="55" spans="2:6" ht="13.5" customHeight="1">
      <c r="B55" s="1"/>
      <c r="D55"/>
      <c r="E55"/>
      <c r="F55"/>
    </row>
    <row r="56" ht="13.5" customHeight="1">
      <c r="B56" s="1"/>
    </row>
    <row r="57" ht="13.5" customHeight="1">
      <c r="B57" s="1"/>
    </row>
    <row r="58" ht="13.5" customHeight="1">
      <c r="B58" s="1"/>
    </row>
    <row r="59" ht="13.5" customHeight="1">
      <c r="B59" s="1"/>
    </row>
    <row r="60" ht="13.5" customHeight="1">
      <c r="B60" s="1"/>
    </row>
    <row r="61" ht="13.5" customHeight="1">
      <c r="B61" s="1"/>
    </row>
    <row r="62" ht="13.5" customHeight="1">
      <c r="B62" s="1"/>
    </row>
    <row r="63" ht="13.5" customHeight="1">
      <c r="B63" s="1"/>
    </row>
    <row r="64" spans="1:5" s="2" customFormat="1" ht="13.5" customHeight="1">
      <c r="A64" s="3"/>
      <c r="B64" s="1"/>
      <c r="E64" s="113"/>
    </row>
    <row r="65" ht="13.5" customHeight="1">
      <c r="B65" s="1"/>
    </row>
    <row r="66" ht="13.5" customHeight="1">
      <c r="B66" s="1"/>
    </row>
    <row r="67" ht="13.5" customHeight="1">
      <c r="B67" s="1"/>
    </row>
    <row r="68" ht="13.5" customHeight="1">
      <c r="B68" s="1"/>
    </row>
    <row r="69" ht="13.5" customHeight="1">
      <c r="B69" s="1"/>
    </row>
    <row r="70" ht="13.5" customHeight="1">
      <c r="B70" s="1"/>
    </row>
    <row r="71" ht="13.5" customHeight="1">
      <c r="B71" s="1"/>
    </row>
    <row r="72" ht="13.5" customHeight="1">
      <c r="B72" s="1"/>
    </row>
    <row r="73" ht="13.5" customHeight="1">
      <c r="B73" s="1"/>
    </row>
    <row r="74" ht="13.5" customHeight="1">
      <c r="B74" s="1"/>
    </row>
    <row r="75" ht="13.5" customHeight="1">
      <c r="B75" s="1"/>
    </row>
    <row r="76" ht="13.5" customHeight="1">
      <c r="B76" s="1"/>
    </row>
    <row r="77" ht="13.5" customHeight="1">
      <c r="B77" s="1"/>
    </row>
    <row r="78" ht="13.5" customHeight="1">
      <c r="B78" s="1"/>
    </row>
    <row r="79" ht="13.5" customHeight="1">
      <c r="B79" s="1"/>
    </row>
    <row r="80" ht="13.5" customHeight="1">
      <c r="B80" s="1"/>
    </row>
    <row r="81" ht="13.5" customHeight="1">
      <c r="B81" s="1"/>
    </row>
    <row r="82" ht="13.5" customHeight="1">
      <c r="B82" s="1"/>
    </row>
    <row r="83" ht="13.5" customHeight="1">
      <c r="B83" s="1"/>
    </row>
    <row r="84" ht="13.5" customHeight="1">
      <c r="B84" s="1"/>
    </row>
    <row r="85" ht="13.5" customHeight="1">
      <c r="B85" s="1"/>
    </row>
    <row r="86" ht="13.5" customHeight="1">
      <c r="B86" s="1"/>
    </row>
    <row r="87" ht="13.5" customHeight="1">
      <c r="B87" s="1"/>
    </row>
    <row r="88" ht="13.5" customHeight="1">
      <c r="B88" s="1"/>
    </row>
    <row r="89" ht="13.5" customHeight="1">
      <c r="B89" s="1"/>
    </row>
    <row r="90" ht="13.5" customHeight="1">
      <c r="B90" s="1"/>
    </row>
    <row r="91" ht="13.5" customHeight="1">
      <c r="B91" s="1"/>
    </row>
    <row r="92" ht="13.5" customHeight="1">
      <c r="B92" s="1"/>
    </row>
    <row r="93" ht="13.5" customHeight="1">
      <c r="B93" s="1"/>
    </row>
    <row r="94" ht="13.5" customHeight="1">
      <c r="B94" s="1"/>
    </row>
    <row r="95" ht="13.5" customHeight="1">
      <c r="B95" s="1"/>
    </row>
    <row r="96" ht="13.5" customHeight="1">
      <c r="B96" s="1"/>
    </row>
    <row r="97" ht="13.5" customHeight="1">
      <c r="B97" s="1"/>
    </row>
    <row r="98" ht="13.5" customHeight="1">
      <c r="B98" s="1"/>
    </row>
    <row r="99" ht="13.5" customHeight="1">
      <c r="B99" s="1"/>
    </row>
    <row r="100" ht="13.5" customHeight="1">
      <c r="B100" s="1"/>
    </row>
    <row r="101" ht="13.5" customHeight="1">
      <c r="B101" s="1"/>
    </row>
    <row r="102" ht="13.5" customHeight="1">
      <c r="B102" s="1"/>
    </row>
    <row r="103" ht="13.5" customHeight="1">
      <c r="B103" s="1"/>
    </row>
    <row r="104" ht="13.5" customHeight="1">
      <c r="B104" s="1"/>
    </row>
    <row r="105" ht="13.5" customHeight="1">
      <c r="B105" s="1"/>
    </row>
    <row r="106" ht="13.5" customHeight="1">
      <c r="B106" s="1"/>
    </row>
    <row r="107" ht="13.5" customHeight="1">
      <c r="B107" s="1"/>
    </row>
    <row r="108" ht="13.5" customHeight="1">
      <c r="B108" s="1"/>
    </row>
    <row r="109" ht="13.5" customHeight="1">
      <c r="B109" s="1"/>
    </row>
    <row r="110" ht="13.5" customHeight="1">
      <c r="B110" s="1"/>
    </row>
    <row r="111" ht="13.5" customHeight="1">
      <c r="B111" s="1"/>
    </row>
    <row r="112" ht="13.5" customHeight="1">
      <c r="B112" s="1"/>
    </row>
    <row r="113" ht="13.5" customHeight="1">
      <c r="B113" s="1"/>
    </row>
    <row r="114" ht="13.5" customHeight="1">
      <c r="B114" s="1"/>
    </row>
    <row r="115" ht="13.5" customHeight="1">
      <c r="B115" s="1"/>
    </row>
    <row r="116" ht="13.5" customHeight="1">
      <c r="B116" s="1"/>
    </row>
    <row r="117" ht="13.5" customHeight="1">
      <c r="B117" s="1"/>
    </row>
    <row r="118" ht="13.5" customHeight="1">
      <c r="B118" s="1"/>
    </row>
    <row r="119" ht="13.5" customHeight="1">
      <c r="B119" s="1"/>
    </row>
    <row r="120" ht="13.5" customHeight="1">
      <c r="B120" s="1"/>
    </row>
    <row r="121" ht="13.5" customHeight="1">
      <c r="B121" s="1"/>
    </row>
    <row r="122" ht="13.5" customHeight="1">
      <c r="B122" s="1"/>
    </row>
    <row r="123" ht="13.5" customHeight="1">
      <c r="B123" s="1"/>
    </row>
    <row r="124" ht="13.5" customHeight="1">
      <c r="B124" s="1"/>
    </row>
    <row r="125" ht="13.5" customHeight="1">
      <c r="B125" s="1"/>
    </row>
    <row r="126" ht="13.5" customHeight="1">
      <c r="B126" s="1"/>
    </row>
    <row r="127" ht="13.5" customHeight="1">
      <c r="B127" s="1"/>
    </row>
    <row r="128" ht="13.5" customHeight="1">
      <c r="B128" s="1"/>
    </row>
    <row r="129" ht="13.5" customHeight="1">
      <c r="B129" s="1"/>
    </row>
    <row r="130" ht="13.5" customHeight="1">
      <c r="B130" s="1"/>
    </row>
    <row r="131" ht="13.5" customHeight="1">
      <c r="B131" s="1"/>
    </row>
    <row r="132" ht="13.5" customHeight="1">
      <c r="B132" s="1"/>
    </row>
    <row r="133" ht="13.5" customHeight="1">
      <c r="B133" s="1"/>
    </row>
    <row r="134" ht="13.5" customHeight="1">
      <c r="B134" s="1"/>
    </row>
    <row r="135" ht="13.5" customHeight="1">
      <c r="B135" s="1"/>
    </row>
    <row r="136" ht="13.5" customHeight="1">
      <c r="B136" s="1"/>
    </row>
    <row r="137" ht="13.5" customHeight="1">
      <c r="B137" s="1"/>
    </row>
    <row r="138" ht="13.5" customHeight="1">
      <c r="B138" s="1"/>
    </row>
    <row r="139" ht="13.5" customHeight="1">
      <c r="B139" s="1"/>
    </row>
    <row r="140" ht="13.5" customHeight="1">
      <c r="B140" s="1"/>
    </row>
    <row r="141" ht="13.5" customHeight="1">
      <c r="B141" s="1"/>
    </row>
    <row r="142" ht="13.5" customHeight="1">
      <c r="B142" s="1"/>
    </row>
    <row r="143" ht="13.5" customHeight="1">
      <c r="B143" s="1"/>
    </row>
    <row r="144" ht="13.5" customHeight="1">
      <c r="B144" s="1"/>
    </row>
    <row r="145" ht="13.5" customHeight="1">
      <c r="B145" s="1"/>
    </row>
    <row r="146" ht="13.5" customHeight="1">
      <c r="B146" s="1"/>
    </row>
    <row r="147" ht="13.5" customHeight="1">
      <c r="B147" s="1"/>
    </row>
    <row r="148" ht="13.5" customHeight="1">
      <c r="B148" s="1"/>
    </row>
    <row r="149" ht="13.5" customHeight="1">
      <c r="B149" s="1"/>
    </row>
    <row r="150" ht="13.5" customHeight="1">
      <c r="B150" s="1"/>
    </row>
    <row r="151" ht="13.5" customHeight="1">
      <c r="B151" s="1"/>
    </row>
    <row r="152" ht="13.5" customHeight="1">
      <c r="B152" s="1"/>
    </row>
    <row r="153" ht="13.5" customHeight="1">
      <c r="B153" s="1"/>
    </row>
    <row r="154" ht="13.5" customHeight="1">
      <c r="B154" s="1"/>
    </row>
    <row r="155" ht="13.5" customHeight="1">
      <c r="B155" s="1"/>
    </row>
    <row r="156" ht="13.5" customHeight="1">
      <c r="B156" s="1"/>
    </row>
    <row r="157" ht="13.5" customHeight="1">
      <c r="B157" s="1"/>
    </row>
    <row r="158" ht="13.5" customHeight="1">
      <c r="B158" s="1"/>
    </row>
    <row r="159" ht="13.5" customHeight="1">
      <c r="B159" s="1"/>
    </row>
    <row r="160" ht="13.5" customHeight="1">
      <c r="B160" s="1"/>
    </row>
    <row r="161" ht="13.5" customHeight="1">
      <c r="B161" s="1"/>
    </row>
    <row r="162" ht="13.5" customHeight="1">
      <c r="B162" s="1"/>
    </row>
    <row r="163" ht="13.5" customHeight="1">
      <c r="B163" s="1"/>
    </row>
    <row r="164" ht="13.5" customHeight="1">
      <c r="B164" s="1"/>
    </row>
    <row r="165" ht="13.5" customHeight="1">
      <c r="B165" s="1"/>
    </row>
    <row r="166" ht="13.5" customHeight="1">
      <c r="B166" s="1"/>
    </row>
    <row r="167" ht="13.5" customHeight="1">
      <c r="B167" s="1"/>
    </row>
    <row r="168" ht="13.5" customHeight="1">
      <c r="B168" s="1"/>
    </row>
    <row r="169" ht="13.5" customHeight="1">
      <c r="B169" s="1"/>
    </row>
    <row r="170" ht="13.5" customHeight="1">
      <c r="B170" s="1"/>
    </row>
    <row r="171" ht="13.5" customHeight="1">
      <c r="B171" s="1"/>
    </row>
    <row r="172" ht="13.5" customHeight="1">
      <c r="B172" s="1"/>
    </row>
    <row r="173" ht="13.5" customHeight="1">
      <c r="B173" s="1"/>
    </row>
    <row r="174" ht="13.5" customHeight="1">
      <c r="B174" s="1"/>
    </row>
    <row r="175" ht="13.5" customHeight="1">
      <c r="B175" s="1"/>
    </row>
    <row r="176" ht="13.5" customHeight="1">
      <c r="B176" s="1"/>
    </row>
    <row r="177" ht="13.5" customHeight="1">
      <c r="B177" s="1"/>
    </row>
    <row r="178" ht="13.5" customHeight="1">
      <c r="B178" s="1"/>
    </row>
    <row r="179" ht="13.5" customHeight="1">
      <c r="B179" s="1"/>
    </row>
    <row r="180" ht="13.5" customHeight="1">
      <c r="B180" s="1"/>
    </row>
    <row r="181" ht="13.5" customHeight="1">
      <c r="B181" s="1"/>
    </row>
    <row r="182" ht="13.5" customHeight="1">
      <c r="B182" s="1"/>
    </row>
    <row r="183" ht="13.5" customHeight="1">
      <c r="B183" s="1"/>
    </row>
    <row r="184" ht="13.5" customHeight="1">
      <c r="B184" s="1"/>
    </row>
    <row r="185" ht="13.5" customHeight="1">
      <c r="B185" s="1"/>
    </row>
    <row r="186" ht="13.5" customHeight="1">
      <c r="B186" s="1"/>
    </row>
    <row r="187" ht="13.5" customHeight="1">
      <c r="B187" s="1"/>
    </row>
    <row r="188" ht="13.5" customHeight="1">
      <c r="B188" s="1"/>
    </row>
    <row r="189" ht="13.5" customHeight="1">
      <c r="B189" s="1"/>
    </row>
    <row r="190" ht="13.5" customHeight="1">
      <c r="B190" s="1"/>
    </row>
    <row r="191" ht="13.5" customHeight="1">
      <c r="B191" s="1"/>
    </row>
    <row r="192" ht="13.5" customHeight="1">
      <c r="B192" s="1"/>
    </row>
    <row r="193" ht="13.5" customHeight="1">
      <c r="B193" s="1"/>
    </row>
    <row r="194" ht="13.5" customHeight="1">
      <c r="B194" s="1"/>
    </row>
    <row r="195" ht="13.5" customHeight="1">
      <c r="B195" s="1"/>
    </row>
    <row r="196" ht="13.5" customHeight="1">
      <c r="B196" s="1"/>
    </row>
    <row r="197" ht="13.5" customHeight="1">
      <c r="B197" s="1"/>
    </row>
    <row r="198" ht="13.5" customHeight="1">
      <c r="B198" s="1"/>
    </row>
    <row r="199" ht="13.5" customHeight="1">
      <c r="B199" s="1"/>
    </row>
    <row r="200" ht="13.5" customHeight="1">
      <c r="B200" s="1"/>
    </row>
    <row r="201" ht="13.5" customHeight="1">
      <c r="B201" s="1"/>
    </row>
    <row r="202" ht="13.5" customHeight="1">
      <c r="B202" s="1"/>
    </row>
    <row r="203" ht="13.5" customHeight="1">
      <c r="B203" s="1"/>
    </row>
    <row r="204" ht="13.5" customHeight="1">
      <c r="B204" s="1"/>
    </row>
    <row r="205" ht="13.5" customHeight="1">
      <c r="B205" s="1"/>
    </row>
    <row r="206" ht="13.5" customHeight="1">
      <c r="B206" s="1"/>
    </row>
    <row r="207" ht="13.5" customHeight="1">
      <c r="B207" s="1"/>
    </row>
    <row r="208" ht="13.5" customHeight="1">
      <c r="B208" s="1"/>
    </row>
    <row r="209" ht="13.5" customHeight="1">
      <c r="B209" s="1"/>
    </row>
    <row r="210" ht="13.5" customHeight="1">
      <c r="B210" s="1"/>
    </row>
    <row r="211" ht="13.5" customHeight="1">
      <c r="B211" s="1"/>
    </row>
    <row r="212" ht="13.5" customHeight="1">
      <c r="B212" s="1"/>
    </row>
    <row r="213" ht="13.5" customHeight="1">
      <c r="B213" s="1"/>
    </row>
    <row r="214" ht="13.5" customHeight="1">
      <c r="B214" s="1"/>
    </row>
    <row r="215" ht="13.5" customHeight="1">
      <c r="B215" s="1"/>
    </row>
    <row r="216" ht="13.5" customHeight="1">
      <c r="B216" s="1"/>
    </row>
    <row r="217" ht="13.5" customHeight="1">
      <c r="B217" s="1"/>
    </row>
    <row r="218" ht="13.5" customHeight="1">
      <c r="B218" s="1"/>
    </row>
    <row r="219" ht="13.5" customHeight="1">
      <c r="B219" s="1"/>
    </row>
    <row r="220" ht="13.5" customHeight="1">
      <c r="B220" s="1"/>
    </row>
    <row r="221" ht="13.5" customHeight="1">
      <c r="B221" s="1"/>
    </row>
    <row r="222" ht="13.5" customHeight="1">
      <c r="B222" s="1"/>
    </row>
    <row r="223" ht="13.5" customHeight="1">
      <c r="B223" s="1"/>
    </row>
    <row r="224" ht="13.5" customHeight="1">
      <c r="B224" s="1"/>
    </row>
    <row r="225" ht="13.5" customHeight="1">
      <c r="B225" s="1"/>
    </row>
    <row r="226" ht="13.5" customHeight="1">
      <c r="B226" s="1"/>
    </row>
    <row r="227" ht="13.5" customHeight="1">
      <c r="B227" s="1"/>
    </row>
    <row r="228" ht="13.5" customHeight="1">
      <c r="B228" s="1"/>
    </row>
    <row r="229" ht="13.5" customHeight="1">
      <c r="B229" s="1"/>
    </row>
    <row r="230" ht="13.5" customHeight="1">
      <c r="B230" s="1"/>
    </row>
    <row r="231" ht="13.5" customHeight="1">
      <c r="B231" s="1"/>
    </row>
    <row r="232" ht="13.5" customHeight="1">
      <c r="B232" s="1"/>
    </row>
    <row r="233" ht="13.5" customHeight="1">
      <c r="B233" s="1"/>
    </row>
    <row r="234" ht="13.5" customHeight="1">
      <c r="B234" s="1"/>
    </row>
    <row r="235" ht="13.5" customHeight="1">
      <c r="B235" s="1"/>
    </row>
    <row r="236" ht="13.5" customHeight="1">
      <c r="B236" s="1"/>
    </row>
    <row r="237" ht="13.5" customHeight="1">
      <c r="B237" s="1"/>
    </row>
    <row r="238" ht="13.5" customHeight="1">
      <c r="B238" s="1"/>
    </row>
    <row r="239" ht="13.5" customHeight="1">
      <c r="B239" s="1"/>
    </row>
    <row r="240" ht="13.5" customHeight="1">
      <c r="B240" s="1"/>
    </row>
    <row r="241" ht="13.5" customHeight="1">
      <c r="B241" s="1"/>
    </row>
    <row r="242" ht="13.5" customHeight="1">
      <c r="B242" s="1"/>
    </row>
    <row r="243" ht="13.5" customHeight="1">
      <c r="B243" s="1"/>
    </row>
    <row r="244" ht="13.5" customHeight="1">
      <c r="B244" s="1"/>
    </row>
    <row r="245" ht="13.5" customHeight="1">
      <c r="B245" s="1"/>
    </row>
    <row r="246" ht="13.5" customHeight="1">
      <c r="B246" s="1"/>
    </row>
    <row r="247" ht="13.5" customHeight="1">
      <c r="B247" s="1"/>
    </row>
    <row r="248" ht="13.5" customHeight="1">
      <c r="B248" s="1"/>
    </row>
    <row r="249" ht="13.5" customHeight="1">
      <c r="B249" s="1"/>
    </row>
    <row r="250" ht="13.5" customHeight="1">
      <c r="B250" s="1"/>
    </row>
    <row r="251" ht="13.5" customHeight="1">
      <c r="B251" s="1"/>
    </row>
    <row r="252" ht="13.5" customHeight="1">
      <c r="B252" s="1"/>
    </row>
    <row r="253" ht="13.5" customHeight="1">
      <c r="B253" s="1"/>
    </row>
    <row r="254" ht="13.5" customHeight="1">
      <c r="B254" s="1"/>
    </row>
    <row r="255" ht="13.5" customHeight="1">
      <c r="B255" s="1"/>
    </row>
    <row r="256" ht="13.5" customHeight="1">
      <c r="B256" s="1"/>
    </row>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sheetData>
  <sheetProtection/>
  <printOptions horizontalCentered="1"/>
  <pageMargins left="0.7874015748031497" right="0.7874015748031497" top="1.0236220472440944" bottom="0.8267716535433072" header="0.4330708661417323" footer="0.5118110236220472"/>
  <pageSetup fitToHeight="0"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7.xml><?xml version="1.0" encoding="utf-8"?>
<worksheet xmlns="http://schemas.openxmlformats.org/spreadsheetml/2006/main" xmlns:r="http://schemas.openxmlformats.org/officeDocument/2006/relationships">
  <sheetPr>
    <tabColor theme="0" tint="-0.3499799966812134"/>
  </sheetPr>
  <dimension ref="A1:F253"/>
  <sheetViews>
    <sheetView zoomScale="125" zoomScaleNormal="125" zoomScalePageLayoutView="0" workbookViewId="0" topLeftCell="A34">
      <selection activeCell="B5" sqref="B5"/>
    </sheetView>
  </sheetViews>
  <sheetFormatPr defaultColWidth="11.421875" defaultRowHeight="12.75"/>
  <cols>
    <col min="1" max="1" width="4.00390625" style="3" customWidth="1"/>
    <col min="2" max="2" width="45.57421875" style="0" customWidth="1"/>
    <col min="3" max="3" width="5.57421875" style="2" customWidth="1"/>
    <col min="4" max="4" width="6.57421875" style="2" customWidth="1"/>
    <col min="5" max="5" width="12.7109375" style="113" customWidth="1"/>
    <col min="6" max="6" width="12.7109375" style="2" customWidth="1"/>
    <col min="7" max="7" width="17.28125" style="0" customWidth="1"/>
  </cols>
  <sheetData>
    <row r="1" spans="1:6" ht="12.75">
      <c r="A1" s="60"/>
      <c r="B1" s="60"/>
      <c r="C1" s="60"/>
      <c r="D1" s="60"/>
      <c r="E1" s="99" t="s">
        <v>3</v>
      </c>
      <c r="F1" s="61" t="s">
        <v>3</v>
      </c>
    </row>
    <row r="2" spans="1:6" ht="12.75">
      <c r="A2" s="62" t="s">
        <v>0</v>
      </c>
      <c r="B2" s="63" t="s">
        <v>1</v>
      </c>
      <c r="C2" s="63" t="s">
        <v>5</v>
      </c>
      <c r="D2" s="63" t="s">
        <v>6</v>
      </c>
      <c r="E2" s="100" t="s">
        <v>2</v>
      </c>
      <c r="F2" s="63" t="s">
        <v>4</v>
      </c>
    </row>
    <row r="3" spans="1:6" ht="12.75">
      <c r="A3" s="64"/>
      <c r="B3" s="64"/>
      <c r="C3" s="64"/>
      <c r="D3" s="64"/>
      <c r="E3" s="101"/>
      <c r="F3" s="64"/>
    </row>
    <row r="4" spans="1:6" ht="12.75">
      <c r="A4" s="25"/>
      <c r="B4" s="25"/>
      <c r="C4" s="25"/>
      <c r="D4" s="25"/>
      <c r="E4" s="102"/>
      <c r="F4" s="26"/>
    </row>
    <row r="5" spans="1:6" ht="13.5" customHeight="1">
      <c r="A5" s="76">
        <v>5</v>
      </c>
      <c r="B5" s="103" t="s">
        <v>203</v>
      </c>
      <c r="C5" s="104"/>
      <c r="D5" s="104"/>
      <c r="E5" s="105"/>
      <c r="F5" s="77"/>
    </row>
    <row r="6" spans="1:6" ht="13.5" customHeight="1">
      <c r="A6" s="43"/>
      <c r="B6" s="106"/>
      <c r="C6" s="107"/>
      <c r="D6" s="107"/>
      <c r="E6" s="108"/>
      <c r="F6" s="78"/>
    </row>
    <row r="7" spans="1:6" ht="13.5" customHeight="1">
      <c r="A7" s="43"/>
      <c r="B7" s="150" t="s">
        <v>204</v>
      </c>
      <c r="C7" s="148"/>
      <c r="D7" s="107"/>
      <c r="E7" s="108"/>
      <c r="F7" s="79">
        <f>+E7*D7</f>
        <v>0</v>
      </c>
    </row>
    <row r="8" spans="1:6" ht="12.75">
      <c r="A8" s="43"/>
      <c r="B8" s="145" t="s">
        <v>205</v>
      </c>
      <c r="C8" s="143" t="s">
        <v>94</v>
      </c>
      <c r="D8" s="107">
        <v>12</v>
      </c>
      <c r="E8" s="108"/>
      <c r="F8" s="79">
        <f>+E8*D8</f>
        <v>0</v>
      </c>
    </row>
    <row r="9" spans="1:6" ht="12.75">
      <c r="A9" s="43"/>
      <c r="B9" s="145" t="s">
        <v>206</v>
      </c>
      <c r="C9" s="143" t="s">
        <v>94</v>
      </c>
      <c r="D9" s="107">
        <v>12</v>
      </c>
      <c r="E9" s="108"/>
      <c r="F9" s="79">
        <f aca="true" t="shared" si="0" ref="F9:F44">+E9*D9</f>
        <v>0</v>
      </c>
    </row>
    <row r="10" spans="1:6" ht="13.5" customHeight="1">
      <c r="A10" s="43"/>
      <c r="B10" s="145" t="s">
        <v>207</v>
      </c>
      <c r="C10" s="143" t="s">
        <v>94</v>
      </c>
      <c r="D10" s="107">
        <v>12</v>
      </c>
      <c r="E10" s="108"/>
      <c r="F10" s="79">
        <f t="shared" si="0"/>
        <v>0</v>
      </c>
    </row>
    <row r="11" spans="1:6" ht="13.5" customHeight="1">
      <c r="A11" s="43"/>
      <c r="B11" s="145" t="s">
        <v>208</v>
      </c>
      <c r="C11" s="143" t="s">
        <v>94</v>
      </c>
      <c r="D11" s="107">
        <v>10</v>
      </c>
      <c r="E11" s="108"/>
      <c r="F11" s="79">
        <f t="shared" si="0"/>
        <v>0</v>
      </c>
    </row>
    <row r="12" spans="1:6" ht="13.5" customHeight="1">
      <c r="A12" s="43"/>
      <c r="B12" s="145" t="s">
        <v>211</v>
      </c>
      <c r="C12" s="143" t="s">
        <v>94</v>
      </c>
      <c r="D12" s="107">
        <v>2</v>
      </c>
      <c r="E12" s="108"/>
      <c r="F12" s="79">
        <f>+E12*D12</f>
        <v>0</v>
      </c>
    </row>
    <row r="13" spans="1:6" ht="13.5" customHeight="1">
      <c r="A13" s="43"/>
      <c r="B13" s="145" t="s">
        <v>209</v>
      </c>
      <c r="C13" s="143" t="s">
        <v>94</v>
      </c>
      <c r="D13" s="107">
        <v>12</v>
      </c>
      <c r="E13" s="108"/>
      <c r="F13" s="79">
        <f t="shared" si="0"/>
        <v>0</v>
      </c>
    </row>
    <row r="14" spans="1:6" ht="13.5" customHeight="1">
      <c r="A14" s="43"/>
      <c r="B14" s="145" t="s">
        <v>210</v>
      </c>
      <c r="C14" s="143" t="s">
        <v>94</v>
      </c>
      <c r="D14" s="107">
        <v>12</v>
      </c>
      <c r="E14" s="108"/>
      <c r="F14" s="79">
        <f t="shared" si="0"/>
        <v>0</v>
      </c>
    </row>
    <row r="15" spans="1:6" ht="13.5" customHeight="1">
      <c r="A15" s="43"/>
      <c r="B15" s="151"/>
      <c r="C15" s="143"/>
      <c r="D15" s="107"/>
      <c r="E15" s="108"/>
      <c r="F15" s="79">
        <f t="shared" si="0"/>
        <v>0</v>
      </c>
    </row>
    <row r="16" spans="1:6" ht="13.5" customHeight="1">
      <c r="A16" s="43"/>
      <c r="B16" s="150" t="s">
        <v>213</v>
      </c>
      <c r="C16" s="143"/>
      <c r="D16" s="107"/>
      <c r="E16" s="108"/>
      <c r="F16" s="79">
        <f t="shared" si="0"/>
        <v>0</v>
      </c>
    </row>
    <row r="17" spans="1:6" ht="13.5" customHeight="1">
      <c r="A17" s="43"/>
      <c r="B17" s="145" t="s">
        <v>153</v>
      </c>
      <c r="C17" s="143" t="s">
        <v>94</v>
      </c>
      <c r="D17" s="107">
        <v>2</v>
      </c>
      <c r="E17" s="108"/>
      <c r="F17" s="79">
        <f t="shared" si="0"/>
        <v>0</v>
      </c>
    </row>
    <row r="18" spans="1:6" ht="13.5" customHeight="1">
      <c r="A18" s="43"/>
      <c r="B18" s="145"/>
      <c r="C18" s="143"/>
      <c r="D18" s="107"/>
      <c r="E18" s="108"/>
      <c r="F18" s="79">
        <f t="shared" si="0"/>
        <v>0</v>
      </c>
    </row>
    <row r="19" spans="1:6" ht="13.5" customHeight="1">
      <c r="A19" s="43"/>
      <c r="B19" s="145"/>
      <c r="C19" s="143"/>
      <c r="D19" s="107"/>
      <c r="E19" s="108"/>
      <c r="F19" s="79">
        <f t="shared" si="0"/>
        <v>0</v>
      </c>
    </row>
    <row r="20" spans="1:6" ht="13.5" customHeight="1">
      <c r="A20" s="43"/>
      <c r="B20" s="145"/>
      <c r="C20" s="143"/>
      <c r="D20" s="107"/>
      <c r="E20" s="108"/>
      <c r="F20" s="79">
        <f t="shared" si="0"/>
        <v>0</v>
      </c>
    </row>
    <row r="21" spans="1:6" ht="13.5" customHeight="1">
      <c r="A21" s="43"/>
      <c r="B21" s="145"/>
      <c r="C21" s="143"/>
      <c r="D21" s="107"/>
      <c r="E21" s="108"/>
      <c r="F21" s="79">
        <f t="shared" si="0"/>
        <v>0</v>
      </c>
    </row>
    <row r="22" spans="1:6" ht="13.5" customHeight="1">
      <c r="A22" s="43"/>
      <c r="B22" s="145"/>
      <c r="C22" s="143"/>
      <c r="D22" s="107"/>
      <c r="E22" s="108"/>
      <c r="F22" s="79">
        <f t="shared" si="0"/>
        <v>0</v>
      </c>
    </row>
    <row r="23" spans="1:6" ht="13.5" customHeight="1">
      <c r="A23" s="43"/>
      <c r="B23" s="145"/>
      <c r="C23" s="143"/>
      <c r="D23" s="107"/>
      <c r="E23" s="108"/>
      <c r="F23" s="79">
        <f t="shared" si="0"/>
        <v>0</v>
      </c>
    </row>
    <row r="24" spans="1:6" ht="13.5" customHeight="1">
      <c r="A24" s="43"/>
      <c r="B24" s="145"/>
      <c r="C24" s="143"/>
      <c r="D24" s="107"/>
      <c r="E24" s="108"/>
      <c r="F24" s="79">
        <f t="shared" si="0"/>
        <v>0</v>
      </c>
    </row>
    <row r="25" spans="1:6" ht="13.5" customHeight="1">
      <c r="A25" s="43"/>
      <c r="B25" s="145"/>
      <c r="C25" s="143"/>
      <c r="D25" s="107"/>
      <c r="E25" s="108"/>
      <c r="F25" s="79">
        <f t="shared" si="0"/>
        <v>0</v>
      </c>
    </row>
    <row r="26" spans="1:6" ht="13.5" customHeight="1">
      <c r="A26" s="43"/>
      <c r="B26" s="145"/>
      <c r="C26" s="148"/>
      <c r="D26" s="107"/>
      <c r="E26" s="108"/>
      <c r="F26" s="79">
        <f t="shared" si="0"/>
        <v>0</v>
      </c>
    </row>
    <row r="27" spans="1:6" ht="13.5" customHeight="1">
      <c r="A27" s="43"/>
      <c r="B27" s="145"/>
      <c r="C27" s="143"/>
      <c r="D27" s="107"/>
      <c r="E27" s="108"/>
      <c r="F27" s="79">
        <f t="shared" si="0"/>
        <v>0</v>
      </c>
    </row>
    <row r="28" spans="1:6" ht="13.5" customHeight="1">
      <c r="A28" s="43"/>
      <c r="B28" s="146"/>
      <c r="C28" s="143"/>
      <c r="D28" s="107"/>
      <c r="E28" s="108"/>
      <c r="F28" s="79">
        <f t="shared" si="0"/>
        <v>0</v>
      </c>
    </row>
    <row r="29" spans="1:6" ht="13.5" customHeight="1">
      <c r="A29" s="43"/>
      <c r="B29" s="150"/>
      <c r="C29" s="143"/>
      <c r="D29" s="107"/>
      <c r="E29" s="108"/>
      <c r="F29" s="79">
        <f t="shared" si="0"/>
        <v>0</v>
      </c>
    </row>
    <row r="30" spans="1:6" ht="13.5" customHeight="1">
      <c r="A30" s="43"/>
      <c r="B30" s="145"/>
      <c r="C30" s="143"/>
      <c r="D30" s="107"/>
      <c r="E30" s="108"/>
      <c r="F30" s="79">
        <f t="shared" si="0"/>
        <v>0</v>
      </c>
    </row>
    <row r="31" spans="1:6" ht="13.5" customHeight="1">
      <c r="A31" s="43"/>
      <c r="B31" s="145"/>
      <c r="C31" s="143"/>
      <c r="D31" s="107"/>
      <c r="E31" s="108"/>
      <c r="F31" s="79">
        <f t="shared" si="0"/>
        <v>0</v>
      </c>
    </row>
    <row r="32" spans="1:6" ht="13.5" customHeight="1">
      <c r="A32" s="43"/>
      <c r="B32" s="145"/>
      <c r="C32" s="143"/>
      <c r="D32" s="107"/>
      <c r="E32" s="108"/>
      <c r="F32" s="79">
        <f t="shared" si="0"/>
        <v>0</v>
      </c>
    </row>
    <row r="33" spans="1:6" ht="13.5" customHeight="1">
      <c r="A33" s="81"/>
      <c r="B33" s="146"/>
      <c r="C33" s="143"/>
      <c r="D33" s="107"/>
      <c r="E33" s="108"/>
      <c r="F33" s="79">
        <f t="shared" si="0"/>
        <v>0</v>
      </c>
    </row>
    <row r="34" spans="1:6" ht="13.5" customHeight="1">
      <c r="A34" s="43"/>
      <c r="B34" s="152"/>
      <c r="C34" s="148"/>
      <c r="D34" s="107"/>
      <c r="E34" s="108"/>
      <c r="F34" s="79">
        <f t="shared" si="0"/>
        <v>0</v>
      </c>
    </row>
    <row r="35" spans="1:6" ht="13.5" customHeight="1">
      <c r="A35" s="43"/>
      <c r="B35" s="145"/>
      <c r="C35" s="148"/>
      <c r="D35" s="107"/>
      <c r="E35" s="108"/>
      <c r="F35" s="79">
        <f t="shared" si="0"/>
        <v>0</v>
      </c>
    </row>
    <row r="36" spans="1:6" ht="13.5" customHeight="1">
      <c r="A36" s="43"/>
      <c r="B36" s="145"/>
      <c r="C36" s="148"/>
      <c r="D36" s="107"/>
      <c r="E36" s="108"/>
      <c r="F36" s="79">
        <f t="shared" si="0"/>
        <v>0</v>
      </c>
    </row>
    <row r="37" spans="1:6" ht="13.5" customHeight="1">
      <c r="A37" s="43"/>
      <c r="B37" s="146"/>
      <c r="C37" s="148"/>
      <c r="D37" s="107"/>
      <c r="E37" s="108"/>
      <c r="F37" s="79">
        <f t="shared" si="0"/>
        <v>0</v>
      </c>
    </row>
    <row r="38" spans="1:6" ht="13.5" customHeight="1">
      <c r="A38" s="43"/>
      <c r="B38" s="6"/>
      <c r="C38" s="43"/>
      <c r="D38" s="43"/>
      <c r="E38" s="108"/>
      <c r="F38" s="79">
        <f t="shared" si="0"/>
        <v>0</v>
      </c>
    </row>
    <row r="39" spans="1:6" ht="13.5" customHeight="1">
      <c r="A39" s="43"/>
      <c r="B39" s="6"/>
      <c r="C39" s="43"/>
      <c r="D39" s="43"/>
      <c r="E39" s="108"/>
      <c r="F39" s="79">
        <f t="shared" si="0"/>
        <v>0</v>
      </c>
    </row>
    <row r="40" spans="1:6" ht="13.5" customHeight="1">
      <c r="A40" s="43"/>
      <c r="B40" s="6"/>
      <c r="C40" s="43"/>
      <c r="D40" s="43"/>
      <c r="E40" s="108"/>
      <c r="F40" s="79">
        <f t="shared" si="0"/>
        <v>0</v>
      </c>
    </row>
    <row r="41" spans="1:6" ht="13.5" customHeight="1">
      <c r="A41" s="43"/>
      <c r="B41" s="6"/>
      <c r="C41" s="43"/>
      <c r="D41" s="43"/>
      <c r="E41" s="108"/>
      <c r="F41" s="79">
        <f t="shared" si="0"/>
        <v>0</v>
      </c>
    </row>
    <row r="42" spans="1:6" ht="13.5" customHeight="1">
      <c r="A42" s="43"/>
      <c r="B42" s="6"/>
      <c r="C42" s="43"/>
      <c r="D42" s="43"/>
      <c r="E42" s="108"/>
      <c r="F42" s="79">
        <f t="shared" si="0"/>
        <v>0</v>
      </c>
    </row>
    <row r="43" spans="1:6" ht="13.5" customHeight="1">
      <c r="A43" s="43"/>
      <c r="B43" s="15"/>
      <c r="C43" s="80"/>
      <c r="D43" s="80"/>
      <c r="E43" s="108"/>
      <c r="F43" s="79">
        <f t="shared" si="0"/>
        <v>0</v>
      </c>
    </row>
    <row r="44" spans="1:6" ht="13.5" customHeight="1">
      <c r="A44" s="43"/>
      <c r="B44" s="15"/>
      <c r="C44" s="80"/>
      <c r="D44" s="80"/>
      <c r="E44" s="108"/>
      <c r="F44" s="79">
        <f t="shared" si="0"/>
        <v>0</v>
      </c>
    </row>
    <row r="45" spans="1:6" ht="13.5" customHeight="1">
      <c r="A45" s="43"/>
      <c r="B45" s="15"/>
      <c r="C45" s="80"/>
      <c r="D45" s="80"/>
      <c r="E45" s="108"/>
      <c r="F45" s="78"/>
    </row>
    <row r="46" spans="1:6" ht="13.5" customHeight="1">
      <c r="A46" s="43"/>
      <c r="B46" s="46" t="s">
        <v>214</v>
      </c>
      <c r="C46" s="82"/>
      <c r="D46" s="82"/>
      <c r="E46" s="111"/>
      <c r="F46" s="83">
        <f>SUM(F6:F45)</f>
        <v>0</v>
      </c>
    </row>
    <row r="47" spans="1:6" ht="13.5" customHeight="1">
      <c r="A47" s="84"/>
      <c r="B47" s="7"/>
      <c r="C47" s="84"/>
      <c r="D47" s="84"/>
      <c r="E47" s="112"/>
      <c r="F47" s="85"/>
    </row>
    <row r="48" spans="2:6" ht="13.5" customHeight="1">
      <c r="B48" s="1"/>
      <c r="D48"/>
      <c r="E48"/>
      <c r="F48"/>
    </row>
    <row r="49" spans="2:6" ht="13.5" customHeight="1">
      <c r="B49" s="1"/>
      <c r="D49"/>
      <c r="E49"/>
      <c r="F49"/>
    </row>
    <row r="50" spans="2:6" ht="13.5" customHeight="1">
      <c r="B50" s="1"/>
      <c r="D50"/>
      <c r="E50"/>
      <c r="F50"/>
    </row>
    <row r="51" spans="2:6" ht="13.5" customHeight="1">
      <c r="B51" s="1"/>
      <c r="D51"/>
      <c r="E51"/>
      <c r="F51"/>
    </row>
    <row r="52" spans="2:6" ht="13.5" customHeight="1">
      <c r="B52" s="1"/>
      <c r="D52"/>
      <c r="E52"/>
      <c r="F52"/>
    </row>
    <row r="53" ht="13.5" customHeight="1">
      <c r="B53" s="1"/>
    </row>
    <row r="54" ht="13.5" customHeight="1">
      <c r="B54" s="1"/>
    </row>
    <row r="55" ht="13.5" customHeight="1">
      <c r="B55" s="1"/>
    </row>
    <row r="56" ht="13.5" customHeight="1">
      <c r="B56" s="1"/>
    </row>
    <row r="57" ht="13.5" customHeight="1">
      <c r="B57" s="1"/>
    </row>
    <row r="58" ht="13.5" customHeight="1">
      <c r="B58" s="1"/>
    </row>
    <row r="59" ht="13.5" customHeight="1">
      <c r="B59" s="1"/>
    </row>
    <row r="60" ht="13.5" customHeight="1">
      <c r="B60" s="1"/>
    </row>
    <row r="61" spans="1:5" s="2" customFormat="1" ht="13.5" customHeight="1">
      <c r="A61" s="3"/>
      <c r="B61" s="1"/>
      <c r="E61" s="113"/>
    </row>
    <row r="62" spans="1:5" s="2" customFormat="1" ht="13.5" customHeight="1">
      <c r="A62" s="3"/>
      <c r="B62" s="1"/>
      <c r="E62" s="113"/>
    </row>
    <row r="63" spans="1:5" s="2" customFormat="1" ht="13.5" customHeight="1">
      <c r="A63" s="3"/>
      <c r="B63" s="1"/>
      <c r="E63" s="113"/>
    </row>
    <row r="64" spans="1:5" s="2" customFormat="1" ht="13.5" customHeight="1">
      <c r="A64" s="3"/>
      <c r="B64" s="1"/>
      <c r="E64" s="113"/>
    </row>
    <row r="65" ht="13.5" customHeight="1">
      <c r="B65" s="1"/>
    </row>
    <row r="66" ht="13.5" customHeight="1">
      <c r="B66" s="1"/>
    </row>
    <row r="67" ht="13.5" customHeight="1">
      <c r="B67" s="1"/>
    </row>
    <row r="68" ht="13.5" customHeight="1">
      <c r="B68" s="1"/>
    </row>
    <row r="69" ht="13.5" customHeight="1">
      <c r="B69" s="1"/>
    </row>
    <row r="70" ht="13.5" customHeight="1">
      <c r="B70" s="1"/>
    </row>
    <row r="71" ht="13.5" customHeight="1">
      <c r="B71" s="1"/>
    </row>
    <row r="72" ht="13.5" customHeight="1">
      <c r="B72" s="1"/>
    </row>
    <row r="73" ht="13.5" customHeight="1">
      <c r="B73" s="1"/>
    </row>
    <row r="74" ht="13.5" customHeight="1">
      <c r="B74" s="1"/>
    </row>
    <row r="75" ht="13.5" customHeight="1">
      <c r="B75" s="1"/>
    </row>
    <row r="76" ht="13.5" customHeight="1">
      <c r="B76" s="1"/>
    </row>
    <row r="77" ht="13.5" customHeight="1">
      <c r="B77" s="1"/>
    </row>
    <row r="78" ht="13.5" customHeight="1">
      <c r="B78" s="1"/>
    </row>
    <row r="79" ht="13.5" customHeight="1">
      <c r="B79" s="1"/>
    </row>
    <row r="80" ht="13.5" customHeight="1">
      <c r="B80" s="1"/>
    </row>
    <row r="81" ht="13.5" customHeight="1">
      <c r="B81" s="1"/>
    </row>
    <row r="82" ht="13.5" customHeight="1">
      <c r="B82" s="1"/>
    </row>
    <row r="83" ht="13.5" customHeight="1">
      <c r="B83" s="1"/>
    </row>
    <row r="84" ht="13.5" customHeight="1">
      <c r="B84" s="1"/>
    </row>
    <row r="85" ht="13.5" customHeight="1">
      <c r="B85" s="1"/>
    </row>
    <row r="86" ht="13.5" customHeight="1">
      <c r="B86" s="1"/>
    </row>
    <row r="87" ht="13.5" customHeight="1">
      <c r="B87" s="1"/>
    </row>
    <row r="88" ht="13.5" customHeight="1">
      <c r="B88" s="1"/>
    </row>
    <row r="89" ht="13.5" customHeight="1">
      <c r="B89" s="1"/>
    </row>
    <row r="90" ht="13.5" customHeight="1">
      <c r="B90" s="1"/>
    </row>
    <row r="91" ht="13.5" customHeight="1">
      <c r="B91" s="1"/>
    </row>
    <row r="92" ht="13.5" customHeight="1">
      <c r="B92" s="1"/>
    </row>
    <row r="93" ht="13.5" customHeight="1">
      <c r="B93" s="1"/>
    </row>
    <row r="94" ht="13.5" customHeight="1">
      <c r="B94" s="1"/>
    </row>
    <row r="95" ht="13.5" customHeight="1">
      <c r="B95" s="1"/>
    </row>
    <row r="96" ht="13.5" customHeight="1">
      <c r="B96" s="1"/>
    </row>
    <row r="97" ht="13.5" customHeight="1">
      <c r="B97" s="1"/>
    </row>
    <row r="98" ht="13.5" customHeight="1">
      <c r="B98" s="1"/>
    </row>
    <row r="99" ht="13.5" customHeight="1">
      <c r="B99" s="1"/>
    </row>
    <row r="100" ht="13.5" customHeight="1">
      <c r="B100" s="1"/>
    </row>
    <row r="101" ht="13.5" customHeight="1">
      <c r="B101" s="1"/>
    </row>
    <row r="102" ht="13.5" customHeight="1">
      <c r="B102" s="1"/>
    </row>
    <row r="103" ht="13.5" customHeight="1">
      <c r="B103" s="1"/>
    </row>
    <row r="104" ht="13.5" customHeight="1">
      <c r="B104" s="1"/>
    </row>
    <row r="105" ht="13.5" customHeight="1">
      <c r="B105" s="1"/>
    </row>
    <row r="106" ht="13.5" customHeight="1">
      <c r="B106" s="1"/>
    </row>
    <row r="107" ht="13.5" customHeight="1">
      <c r="B107" s="1"/>
    </row>
    <row r="108" ht="13.5" customHeight="1">
      <c r="B108" s="1"/>
    </row>
    <row r="109" ht="13.5" customHeight="1">
      <c r="B109" s="1"/>
    </row>
    <row r="110" ht="13.5" customHeight="1">
      <c r="B110" s="1"/>
    </row>
    <row r="111" ht="13.5" customHeight="1">
      <c r="B111" s="1"/>
    </row>
    <row r="112" ht="13.5" customHeight="1">
      <c r="B112" s="1"/>
    </row>
    <row r="113" ht="13.5" customHeight="1">
      <c r="B113" s="1"/>
    </row>
    <row r="114" ht="13.5" customHeight="1">
      <c r="B114" s="1"/>
    </row>
    <row r="115" ht="13.5" customHeight="1">
      <c r="B115" s="1"/>
    </row>
    <row r="116" ht="13.5" customHeight="1">
      <c r="B116" s="1"/>
    </row>
    <row r="117" ht="13.5" customHeight="1">
      <c r="B117" s="1"/>
    </row>
    <row r="118" ht="13.5" customHeight="1">
      <c r="B118" s="1"/>
    </row>
    <row r="119" ht="13.5" customHeight="1">
      <c r="B119" s="1"/>
    </row>
    <row r="120" ht="13.5" customHeight="1">
      <c r="B120" s="1"/>
    </row>
    <row r="121" ht="13.5" customHeight="1">
      <c r="B121" s="1"/>
    </row>
    <row r="122" ht="13.5" customHeight="1">
      <c r="B122" s="1"/>
    </row>
    <row r="123" ht="13.5" customHeight="1">
      <c r="B123" s="1"/>
    </row>
    <row r="124" ht="13.5" customHeight="1">
      <c r="B124" s="1"/>
    </row>
    <row r="125" ht="13.5" customHeight="1">
      <c r="B125" s="1"/>
    </row>
    <row r="126" ht="13.5" customHeight="1">
      <c r="B126" s="1"/>
    </row>
    <row r="127" ht="13.5" customHeight="1">
      <c r="B127" s="1"/>
    </row>
    <row r="128" ht="13.5" customHeight="1">
      <c r="B128" s="1"/>
    </row>
    <row r="129" ht="13.5" customHeight="1">
      <c r="B129" s="1"/>
    </row>
    <row r="130" ht="13.5" customHeight="1">
      <c r="B130" s="1"/>
    </row>
    <row r="131" ht="13.5" customHeight="1">
      <c r="B131" s="1"/>
    </row>
    <row r="132" ht="13.5" customHeight="1">
      <c r="B132" s="1"/>
    </row>
    <row r="133" ht="13.5" customHeight="1">
      <c r="B133" s="1"/>
    </row>
    <row r="134" ht="13.5" customHeight="1">
      <c r="B134" s="1"/>
    </row>
    <row r="135" ht="13.5" customHeight="1">
      <c r="B135" s="1"/>
    </row>
    <row r="136" ht="13.5" customHeight="1">
      <c r="B136" s="1"/>
    </row>
    <row r="137" ht="13.5" customHeight="1">
      <c r="B137" s="1"/>
    </row>
    <row r="138" ht="13.5" customHeight="1">
      <c r="B138" s="1"/>
    </row>
    <row r="139" ht="13.5" customHeight="1">
      <c r="B139" s="1"/>
    </row>
    <row r="140" ht="13.5" customHeight="1">
      <c r="B140" s="1"/>
    </row>
    <row r="141" ht="13.5" customHeight="1">
      <c r="B141" s="1"/>
    </row>
    <row r="142" ht="13.5" customHeight="1">
      <c r="B142" s="1"/>
    </row>
    <row r="143" ht="13.5" customHeight="1">
      <c r="B143" s="1"/>
    </row>
    <row r="144" ht="13.5" customHeight="1">
      <c r="B144" s="1"/>
    </row>
    <row r="145" ht="13.5" customHeight="1">
      <c r="B145" s="1"/>
    </row>
    <row r="146" ht="13.5" customHeight="1">
      <c r="B146" s="1"/>
    </row>
    <row r="147" ht="13.5" customHeight="1">
      <c r="B147" s="1"/>
    </row>
    <row r="148" ht="13.5" customHeight="1">
      <c r="B148" s="1"/>
    </row>
    <row r="149" ht="13.5" customHeight="1">
      <c r="B149" s="1"/>
    </row>
    <row r="150" ht="13.5" customHeight="1">
      <c r="B150" s="1"/>
    </row>
    <row r="151" ht="13.5" customHeight="1">
      <c r="B151" s="1"/>
    </row>
    <row r="152" ht="13.5" customHeight="1">
      <c r="B152" s="1"/>
    </row>
    <row r="153" ht="13.5" customHeight="1">
      <c r="B153" s="1"/>
    </row>
    <row r="154" ht="13.5" customHeight="1">
      <c r="B154" s="1"/>
    </row>
    <row r="155" ht="13.5" customHeight="1">
      <c r="B155" s="1"/>
    </row>
    <row r="156" ht="13.5" customHeight="1">
      <c r="B156" s="1"/>
    </row>
    <row r="157" ht="13.5" customHeight="1">
      <c r="B157" s="1"/>
    </row>
    <row r="158" ht="13.5" customHeight="1">
      <c r="B158" s="1"/>
    </row>
    <row r="159" ht="13.5" customHeight="1">
      <c r="B159" s="1"/>
    </row>
    <row r="160" ht="13.5" customHeight="1">
      <c r="B160" s="1"/>
    </row>
    <row r="161" ht="13.5" customHeight="1">
      <c r="B161" s="1"/>
    </row>
    <row r="162" ht="13.5" customHeight="1">
      <c r="B162" s="1"/>
    </row>
    <row r="163" ht="13.5" customHeight="1">
      <c r="B163" s="1"/>
    </row>
    <row r="164" ht="13.5" customHeight="1">
      <c r="B164" s="1"/>
    </row>
    <row r="165" ht="13.5" customHeight="1">
      <c r="B165" s="1"/>
    </row>
    <row r="166" ht="13.5" customHeight="1">
      <c r="B166" s="1"/>
    </row>
    <row r="167" ht="13.5" customHeight="1">
      <c r="B167" s="1"/>
    </row>
    <row r="168" ht="13.5" customHeight="1">
      <c r="B168" s="1"/>
    </row>
    <row r="169" ht="13.5" customHeight="1">
      <c r="B169" s="1"/>
    </row>
    <row r="170" ht="13.5" customHeight="1">
      <c r="B170" s="1"/>
    </row>
    <row r="171" ht="13.5" customHeight="1">
      <c r="B171" s="1"/>
    </row>
    <row r="172" ht="13.5" customHeight="1">
      <c r="B172" s="1"/>
    </row>
    <row r="173" ht="13.5" customHeight="1">
      <c r="B173" s="1"/>
    </row>
    <row r="174" ht="13.5" customHeight="1">
      <c r="B174" s="1"/>
    </row>
    <row r="175" ht="13.5" customHeight="1">
      <c r="B175" s="1"/>
    </row>
    <row r="176" ht="13.5" customHeight="1">
      <c r="B176" s="1"/>
    </row>
    <row r="177" ht="13.5" customHeight="1">
      <c r="B177" s="1"/>
    </row>
    <row r="178" ht="13.5" customHeight="1">
      <c r="B178" s="1"/>
    </row>
    <row r="179" ht="13.5" customHeight="1">
      <c r="B179" s="1"/>
    </row>
    <row r="180" ht="13.5" customHeight="1">
      <c r="B180" s="1"/>
    </row>
    <row r="181" ht="13.5" customHeight="1">
      <c r="B181" s="1"/>
    </row>
    <row r="182" ht="13.5" customHeight="1">
      <c r="B182" s="1"/>
    </row>
    <row r="183" ht="13.5" customHeight="1">
      <c r="B183" s="1"/>
    </row>
    <row r="184" ht="13.5" customHeight="1">
      <c r="B184" s="1"/>
    </row>
    <row r="185" ht="13.5" customHeight="1">
      <c r="B185" s="1"/>
    </row>
    <row r="186" ht="13.5" customHeight="1">
      <c r="B186" s="1"/>
    </row>
    <row r="187" ht="13.5" customHeight="1">
      <c r="B187" s="1"/>
    </row>
    <row r="188" ht="13.5" customHeight="1">
      <c r="B188" s="1"/>
    </row>
    <row r="189" ht="13.5" customHeight="1">
      <c r="B189" s="1"/>
    </row>
    <row r="190" ht="13.5" customHeight="1">
      <c r="B190" s="1"/>
    </row>
    <row r="191" ht="13.5" customHeight="1">
      <c r="B191" s="1"/>
    </row>
    <row r="192" ht="13.5" customHeight="1">
      <c r="B192" s="1"/>
    </row>
    <row r="193" ht="13.5" customHeight="1">
      <c r="B193" s="1"/>
    </row>
    <row r="194" ht="13.5" customHeight="1">
      <c r="B194" s="1"/>
    </row>
    <row r="195" ht="13.5" customHeight="1">
      <c r="B195" s="1"/>
    </row>
    <row r="196" ht="13.5" customHeight="1">
      <c r="B196" s="1"/>
    </row>
    <row r="197" ht="13.5" customHeight="1">
      <c r="B197" s="1"/>
    </row>
    <row r="198" ht="13.5" customHeight="1">
      <c r="B198" s="1"/>
    </row>
    <row r="199" ht="13.5" customHeight="1">
      <c r="B199" s="1"/>
    </row>
    <row r="200" ht="13.5" customHeight="1">
      <c r="B200" s="1"/>
    </row>
    <row r="201" ht="13.5" customHeight="1">
      <c r="B201" s="1"/>
    </row>
    <row r="202" ht="13.5" customHeight="1">
      <c r="B202" s="1"/>
    </row>
    <row r="203" ht="13.5" customHeight="1">
      <c r="B203" s="1"/>
    </row>
    <row r="204" ht="13.5" customHeight="1">
      <c r="B204" s="1"/>
    </row>
    <row r="205" ht="13.5" customHeight="1">
      <c r="B205" s="1"/>
    </row>
    <row r="206" ht="13.5" customHeight="1">
      <c r="B206" s="1"/>
    </row>
    <row r="207" ht="13.5" customHeight="1">
      <c r="B207" s="1"/>
    </row>
    <row r="208" ht="13.5" customHeight="1">
      <c r="B208" s="1"/>
    </row>
    <row r="209" ht="13.5" customHeight="1">
      <c r="B209" s="1"/>
    </row>
    <row r="210" ht="13.5" customHeight="1">
      <c r="B210" s="1"/>
    </row>
    <row r="211" ht="13.5" customHeight="1">
      <c r="B211" s="1"/>
    </row>
    <row r="212" ht="13.5" customHeight="1">
      <c r="B212" s="1"/>
    </row>
    <row r="213" ht="13.5" customHeight="1">
      <c r="B213" s="1"/>
    </row>
    <row r="214" ht="13.5" customHeight="1">
      <c r="B214" s="1"/>
    </row>
    <row r="215" ht="13.5" customHeight="1">
      <c r="B215" s="1"/>
    </row>
    <row r="216" ht="13.5" customHeight="1">
      <c r="B216" s="1"/>
    </row>
    <row r="217" ht="13.5" customHeight="1">
      <c r="B217" s="1"/>
    </row>
    <row r="218" ht="13.5" customHeight="1">
      <c r="B218" s="1"/>
    </row>
    <row r="219" ht="13.5" customHeight="1">
      <c r="B219" s="1"/>
    </row>
    <row r="220" ht="13.5" customHeight="1">
      <c r="B220" s="1"/>
    </row>
    <row r="221" ht="13.5" customHeight="1">
      <c r="B221" s="1"/>
    </row>
    <row r="222" ht="13.5" customHeight="1">
      <c r="B222" s="1"/>
    </row>
    <row r="223" ht="13.5" customHeight="1">
      <c r="B223" s="1"/>
    </row>
    <row r="224" ht="13.5" customHeight="1">
      <c r="B224" s="1"/>
    </row>
    <row r="225" ht="13.5" customHeight="1">
      <c r="B225" s="1"/>
    </row>
    <row r="226" ht="13.5" customHeight="1">
      <c r="B226" s="1"/>
    </row>
    <row r="227" ht="13.5" customHeight="1">
      <c r="B227" s="1"/>
    </row>
    <row r="228" ht="13.5" customHeight="1">
      <c r="B228" s="1"/>
    </row>
    <row r="229" ht="13.5" customHeight="1">
      <c r="B229" s="1"/>
    </row>
    <row r="230" ht="13.5" customHeight="1">
      <c r="B230" s="1"/>
    </row>
    <row r="231" ht="13.5" customHeight="1">
      <c r="B231" s="1"/>
    </row>
    <row r="232" ht="13.5" customHeight="1">
      <c r="B232" s="1"/>
    </row>
    <row r="233" ht="13.5" customHeight="1">
      <c r="B233" s="1"/>
    </row>
    <row r="234" ht="13.5" customHeight="1">
      <c r="B234" s="1"/>
    </row>
    <row r="235" ht="13.5" customHeight="1">
      <c r="B235" s="1"/>
    </row>
    <row r="236" ht="13.5" customHeight="1">
      <c r="B236" s="1"/>
    </row>
    <row r="237" ht="13.5" customHeight="1">
      <c r="B237" s="1"/>
    </row>
    <row r="238" ht="13.5" customHeight="1">
      <c r="B238" s="1"/>
    </row>
    <row r="239" ht="13.5" customHeight="1">
      <c r="B239" s="1"/>
    </row>
    <row r="240" ht="13.5" customHeight="1">
      <c r="B240" s="1"/>
    </row>
    <row r="241" ht="13.5" customHeight="1">
      <c r="B241" s="1"/>
    </row>
    <row r="242" ht="13.5" customHeight="1">
      <c r="B242" s="1"/>
    </row>
    <row r="243" ht="13.5" customHeight="1">
      <c r="B243" s="1"/>
    </row>
    <row r="244" ht="13.5" customHeight="1">
      <c r="B244" s="1"/>
    </row>
    <row r="245" ht="13.5" customHeight="1">
      <c r="B245" s="1"/>
    </row>
    <row r="246" ht="13.5" customHeight="1">
      <c r="B246" s="1"/>
    </row>
    <row r="247" ht="13.5" customHeight="1">
      <c r="B247" s="1"/>
    </row>
    <row r="248" ht="13.5" customHeight="1">
      <c r="B248" s="1"/>
    </row>
    <row r="249" ht="13.5" customHeight="1">
      <c r="B249" s="1"/>
    </row>
    <row r="250" ht="13.5" customHeight="1">
      <c r="B250" s="1"/>
    </row>
    <row r="251" ht="13.5" customHeight="1">
      <c r="B251" s="1"/>
    </row>
    <row r="252" ht="13.5" customHeight="1">
      <c r="B252" s="1"/>
    </row>
    <row r="253" ht="13.5" customHeight="1">
      <c r="B253" s="1"/>
    </row>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sheetData>
  <sheetProtection/>
  <printOptions horizontalCentered="1"/>
  <pageMargins left="0.7874015748031497" right="0.7874015748031497" top="1.0236220472440944" bottom="0.8267716535433072" header="0.4330708661417323" footer="0.5118110236220472"/>
  <pageSetup fitToHeight="0"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G42"/>
  <sheetViews>
    <sheetView zoomScale="125" zoomScaleNormal="125" zoomScalePageLayoutView="0" workbookViewId="0" topLeftCell="A1">
      <selection activeCell="B15" sqref="B15"/>
    </sheetView>
  </sheetViews>
  <sheetFormatPr defaultColWidth="11.421875" defaultRowHeight="12.75"/>
  <cols>
    <col min="1" max="1" width="2.140625" style="0" customWidth="1"/>
    <col min="2" max="2" width="21.8515625" style="0" customWidth="1"/>
    <col min="4" max="4" width="8.140625" style="0" customWidth="1"/>
    <col min="5" max="5" width="6.28125" style="0" customWidth="1"/>
    <col min="6" max="6" width="9.28125" style="0" customWidth="1"/>
    <col min="7" max="7" width="19.140625" style="0" customWidth="1"/>
  </cols>
  <sheetData>
    <row r="1" spans="1:7" ht="37.5" customHeight="1" thickBot="1">
      <c r="A1" s="176" t="s">
        <v>7</v>
      </c>
      <c r="B1" s="177"/>
      <c r="C1" s="177"/>
      <c r="D1" s="177"/>
      <c r="E1" s="177"/>
      <c r="F1" s="177"/>
      <c r="G1" s="159"/>
    </row>
    <row r="2" spans="1:7" ht="12.75">
      <c r="A2" s="1"/>
      <c r="B2" s="1"/>
      <c r="C2" s="1"/>
      <c r="D2" s="1"/>
      <c r="E2" s="1"/>
      <c r="F2" s="1"/>
      <c r="G2" s="1"/>
    </row>
    <row r="3" spans="1:7" ht="25.5" customHeight="1">
      <c r="A3" s="1"/>
      <c r="B3" s="1"/>
      <c r="C3" s="1"/>
      <c r="D3" s="1"/>
      <c r="E3" s="1"/>
      <c r="F3" s="1"/>
      <c r="G3" s="41" t="s">
        <v>8</v>
      </c>
    </row>
    <row r="4" spans="1:7" ht="22.5" customHeight="1">
      <c r="A4" s="163" t="s">
        <v>229</v>
      </c>
      <c r="B4" s="1"/>
      <c r="C4" s="1"/>
      <c r="D4" s="1"/>
      <c r="E4" s="1"/>
      <c r="F4" s="1"/>
      <c r="G4" s="42"/>
    </row>
    <row r="5" spans="1:7" s="9" customFormat="1" ht="22.5" customHeight="1">
      <c r="A5" s="18"/>
      <c r="B5" s="17" t="str">
        <f>1!B5</f>
        <v>CHAPITRE 1 - PRODUCTION D'ECS CHAUFFERIE</v>
      </c>
      <c r="C5" s="16"/>
      <c r="D5" s="16"/>
      <c r="E5" s="16"/>
      <c r="F5" s="16"/>
      <c r="G5" s="52"/>
    </row>
    <row r="6" spans="1:7" s="36" customFormat="1" ht="22.5" customHeight="1">
      <c r="A6" s="9"/>
      <c r="B6" s="9" t="str">
        <f>3!B5</f>
        <v>CHAPITRE 3 - DISTRIBUTION SANITAIRE</v>
      </c>
      <c r="G6" s="52"/>
    </row>
    <row r="7" spans="1:7" s="36" customFormat="1" ht="22.5" customHeight="1">
      <c r="A7" s="9"/>
      <c r="B7" s="9" t="str">
        <f>4!B5</f>
        <v>CHAPITRE 4 - EVACUATION DES APPAREILS</v>
      </c>
      <c r="G7" s="52"/>
    </row>
    <row r="8" spans="1:7" s="36" customFormat="1" ht="22.5" customHeight="1">
      <c r="A8" s="9"/>
      <c r="B8" s="9" t="str">
        <f>5!B5</f>
        <v>CHAPITRE 5 - APPAREILLAGE</v>
      </c>
      <c r="G8" s="52"/>
    </row>
    <row r="9" spans="1:7" s="10" customFormat="1" ht="21" customHeight="1">
      <c r="A9" s="9"/>
      <c r="B9" s="9"/>
      <c r="G9" s="22"/>
    </row>
    <row r="10" spans="1:7" ht="21" customHeight="1">
      <c r="A10" s="9"/>
      <c r="B10" s="9"/>
      <c r="G10" s="8"/>
    </row>
    <row r="11" spans="1:7" ht="21" customHeight="1">
      <c r="A11" s="11"/>
      <c r="B11" s="11"/>
      <c r="C11" s="37"/>
      <c r="D11" s="38"/>
      <c r="E11" s="39" t="s">
        <v>9</v>
      </c>
      <c r="F11" s="40"/>
      <c r="G11" s="53">
        <f>SUM(G5:G10)</f>
        <v>0</v>
      </c>
    </row>
    <row r="12" spans="1:7" s="4" customFormat="1" ht="21" customHeight="1">
      <c r="A12" s="47"/>
      <c r="B12" s="47"/>
      <c r="C12" s="48"/>
      <c r="D12" s="49"/>
      <c r="E12" s="50" t="s">
        <v>10</v>
      </c>
      <c r="F12" s="51"/>
      <c r="G12" s="54">
        <f>+G11*0.196</f>
        <v>0</v>
      </c>
    </row>
    <row r="13" spans="1:7" ht="21" customHeight="1">
      <c r="A13" s="11"/>
      <c r="B13" s="11"/>
      <c r="C13" s="37"/>
      <c r="D13" s="38"/>
      <c r="E13" s="39" t="s">
        <v>11</v>
      </c>
      <c r="F13" s="40"/>
      <c r="G13" s="53">
        <f>+G11+G12</f>
        <v>0</v>
      </c>
    </row>
    <row r="14" spans="1:7" ht="21" customHeight="1">
      <c r="A14" s="12"/>
      <c r="B14" s="12"/>
      <c r="C14" s="13"/>
      <c r="G14" s="8"/>
    </row>
    <row r="15" spans="1:7" ht="22.5" customHeight="1">
      <c r="A15" s="163" t="s">
        <v>230</v>
      </c>
      <c r="B15" s="1"/>
      <c r="C15" s="1"/>
      <c r="D15" s="1"/>
      <c r="E15" s="1"/>
      <c r="F15" s="1"/>
      <c r="G15" s="42"/>
    </row>
    <row r="16" spans="1:7" s="36" customFormat="1" ht="22.5" customHeight="1">
      <c r="A16" s="9"/>
      <c r="B16" s="9" t="str">
        <f>2!B5</f>
        <v>CHAPITRE 2 - PRODUCTION D'ECS SOLAIRE (OPTION)</v>
      </c>
      <c r="G16" s="52"/>
    </row>
    <row r="17" spans="1:7" s="10" customFormat="1" ht="21" customHeight="1">
      <c r="A17" s="9"/>
      <c r="B17" s="9"/>
      <c r="G17" s="22"/>
    </row>
    <row r="18" spans="1:7" ht="21" customHeight="1">
      <c r="A18" s="9"/>
      <c r="B18" s="9"/>
      <c r="G18" s="8"/>
    </row>
    <row r="19" spans="1:7" ht="21" customHeight="1">
      <c r="A19" s="11"/>
      <c r="B19" s="11"/>
      <c r="C19" s="37"/>
      <c r="D19" s="38"/>
      <c r="E19" s="39" t="s">
        <v>9</v>
      </c>
      <c r="F19" s="40"/>
      <c r="G19" s="53">
        <f>SUM(G16:G18)</f>
        <v>0</v>
      </c>
    </row>
    <row r="20" spans="1:7" s="4" customFormat="1" ht="21" customHeight="1">
      <c r="A20" s="47"/>
      <c r="B20" s="47"/>
      <c r="C20" s="48"/>
      <c r="D20" s="49"/>
      <c r="E20" s="50" t="s">
        <v>10</v>
      </c>
      <c r="F20" s="51"/>
      <c r="G20" s="54">
        <f>+G19*0.196</f>
        <v>0</v>
      </c>
    </row>
    <row r="21" spans="1:7" ht="21" customHeight="1">
      <c r="A21" s="11"/>
      <c r="B21" s="11"/>
      <c r="C21" s="37"/>
      <c r="D21" s="38"/>
      <c r="E21" s="39" t="s">
        <v>11</v>
      </c>
      <c r="F21" s="40"/>
      <c r="G21" s="53">
        <f>+G19+G20</f>
        <v>0</v>
      </c>
    </row>
    <row r="22" spans="1:7" ht="21" customHeight="1">
      <c r="A22" s="12"/>
      <c r="B22" s="12"/>
      <c r="C22" s="13"/>
      <c r="G22" s="8"/>
    </row>
    <row r="23" spans="1:7" ht="15">
      <c r="A23" s="12"/>
      <c r="B23" s="12"/>
      <c r="C23" s="13"/>
      <c r="G23" s="8"/>
    </row>
    <row r="24" spans="1:7" ht="16.5" customHeight="1">
      <c r="A24" s="24"/>
      <c r="B24" s="24"/>
      <c r="C24" s="24"/>
      <c r="D24" s="24"/>
      <c r="E24" s="24"/>
      <c r="F24" s="24"/>
      <c r="G24" s="8"/>
    </row>
    <row r="30" ht="12.75">
      <c r="A30" t="s">
        <v>12</v>
      </c>
    </row>
    <row r="31" ht="12.75">
      <c r="A31" t="s">
        <v>13</v>
      </c>
    </row>
    <row r="35" spans="1:2" ht="12.75">
      <c r="A35" s="14"/>
      <c r="B35" s="14"/>
    </row>
    <row r="42" ht="15">
      <c r="C42" s="11"/>
    </row>
  </sheetData>
  <sheetProtection/>
  <mergeCells count="1">
    <mergeCell ref="A1:G1"/>
  </mergeCells>
  <printOptions horizontalCentered="1"/>
  <pageMargins left="0.7874015748031497" right="0.7874015748031497" top="1.0236220472440944" bottom="0.8267716535433072" header="0.4330708661417323" footer="0.5118110236220472"/>
  <pageSetup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H220"/>
  <sheetViews>
    <sheetView tabSelected="1" zoomScale="125" zoomScaleNormal="125" zoomScalePageLayoutView="0" workbookViewId="0" topLeftCell="A10">
      <selection activeCell="C18" sqref="C18"/>
    </sheetView>
  </sheetViews>
  <sheetFormatPr defaultColWidth="11.421875" defaultRowHeight="12.75"/>
  <cols>
    <col min="1" max="1" width="4.140625" style="124" customWidth="1"/>
    <col min="2" max="2" width="31.421875" style="116" customWidth="1"/>
    <col min="3" max="3" width="14.00390625" style="124" customWidth="1"/>
    <col min="4" max="5" width="14.00390625" style="118" customWidth="1"/>
    <col min="6" max="6" width="14.00390625" style="119" customWidth="1"/>
    <col min="7" max="7" width="27.00390625" style="118" customWidth="1"/>
    <col min="8" max="8" width="17.28125" style="124" customWidth="1"/>
    <col min="9" max="16384" width="11.421875" style="124" customWidth="1"/>
  </cols>
  <sheetData>
    <row r="1" ht="13.5" customHeight="1" thickBot="1">
      <c r="C1" s="117"/>
    </row>
    <row r="2" spans="2:5" ht="13.5" customHeight="1">
      <c r="B2" s="120" t="s">
        <v>22</v>
      </c>
      <c r="C2" s="199" t="s">
        <v>52</v>
      </c>
      <c r="D2" s="199"/>
      <c r="E2" s="200"/>
    </row>
    <row r="3" spans="2:5" ht="13.5" customHeight="1">
      <c r="B3" s="121" t="s">
        <v>45</v>
      </c>
      <c r="C3" s="201" t="s">
        <v>110</v>
      </c>
      <c r="D3" s="201"/>
      <c r="E3" s="202"/>
    </row>
    <row r="4" spans="2:5" ht="13.5" customHeight="1">
      <c r="B4" s="121" t="s">
        <v>30</v>
      </c>
      <c r="C4" s="201" t="s">
        <v>111</v>
      </c>
      <c r="D4" s="201"/>
      <c r="E4" s="202"/>
    </row>
    <row r="5" spans="2:5" ht="13.5" customHeight="1">
      <c r="B5" s="153" t="s">
        <v>32</v>
      </c>
      <c r="C5" s="203" t="s">
        <v>50</v>
      </c>
      <c r="D5" s="203"/>
      <c r="E5" s="204"/>
    </row>
    <row r="6" spans="2:5" ht="13.5" customHeight="1" thickBot="1">
      <c r="B6" s="122" t="s">
        <v>33</v>
      </c>
      <c r="C6" s="205" t="s">
        <v>51</v>
      </c>
      <c r="D6" s="205"/>
      <c r="E6" s="206"/>
    </row>
    <row r="7" ht="13.5" customHeight="1">
      <c r="C7" s="117"/>
    </row>
    <row r="8" spans="2:6" s="118" customFormat="1" ht="13.5" customHeight="1">
      <c r="B8" s="207" t="s">
        <v>227</v>
      </c>
      <c r="C8" s="207"/>
      <c r="D8" s="123"/>
      <c r="E8" s="123"/>
      <c r="F8" s="123"/>
    </row>
    <row r="9" spans="2:6" s="118" customFormat="1" ht="13.5" customHeight="1" thickBot="1">
      <c r="B9" s="124"/>
      <c r="C9" s="124"/>
      <c r="D9" s="124"/>
      <c r="E9" s="124"/>
      <c r="F9" s="124"/>
    </row>
    <row r="10" spans="2:6" s="118" customFormat="1" ht="13.5" customHeight="1" thickBot="1">
      <c r="B10" s="154" t="s">
        <v>104</v>
      </c>
      <c r="C10" s="155"/>
      <c r="D10" s="155"/>
      <c r="E10" s="155"/>
      <c r="F10" s="156"/>
    </row>
    <row r="11" spans="2:6" s="118" customFormat="1" ht="13.5" customHeight="1">
      <c r="B11" s="124"/>
      <c r="C11" s="124"/>
      <c r="D11" s="124"/>
      <c r="E11" s="124"/>
      <c r="F11" s="124"/>
    </row>
    <row r="12" spans="2:6" s="118" customFormat="1" ht="13.5" customHeight="1">
      <c r="B12" s="125" t="s">
        <v>105</v>
      </c>
      <c r="C12" s="124"/>
      <c r="D12" s="124"/>
      <c r="E12" s="124"/>
      <c r="F12" s="124"/>
    </row>
    <row r="13" spans="2:6" s="118" customFormat="1" ht="13.5" customHeight="1" thickBot="1">
      <c r="B13" s="124"/>
      <c r="C13" s="124"/>
      <c r="D13" s="124"/>
      <c r="E13" s="124"/>
      <c r="F13" s="124"/>
    </row>
    <row r="14" spans="2:6" s="118" customFormat="1" ht="13.5" customHeight="1">
      <c r="B14" s="191" t="s">
        <v>106</v>
      </c>
      <c r="C14" s="193" t="s">
        <v>107</v>
      </c>
      <c r="D14" s="194"/>
      <c r="E14" s="194"/>
      <c r="F14" s="195"/>
    </row>
    <row r="15" spans="2:6" s="118" customFormat="1" ht="13.5" customHeight="1" thickBot="1">
      <c r="B15" s="192"/>
      <c r="C15" s="196" t="s">
        <v>108</v>
      </c>
      <c r="D15" s="197"/>
      <c r="E15" s="196" t="s">
        <v>109</v>
      </c>
      <c r="F15" s="198"/>
    </row>
    <row r="16" spans="2:6" s="118" customFormat="1" ht="13.5" customHeight="1">
      <c r="B16" s="124"/>
      <c r="C16" s="124"/>
      <c r="D16" s="124"/>
      <c r="E16" s="124"/>
      <c r="F16" s="124"/>
    </row>
    <row r="17" spans="2:6" s="118" customFormat="1" ht="13.5" customHeight="1">
      <c r="B17" s="126"/>
      <c r="C17" s="127"/>
      <c r="D17" s="128"/>
      <c r="E17" s="127"/>
      <c r="F17" s="128"/>
    </row>
    <row r="18" spans="2:6" s="118" customFormat="1" ht="13.5" customHeight="1">
      <c r="B18" s="157" t="s">
        <v>215</v>
      </c>
      <c r="C18" s="129"/>
      <c r="D18" s="130"/>
      <c r="E18" s="129"/>
      <c r="F18" s="130"/>
    </row>
    <row r="19" spans="2:6" s="118" customFormat="1" ht="13.5" customHeight="1">
      <c r="B19" s="157" t="s">
        <v>216</v>
      </c>
      <c r="C19" s="129"/>
      <c r="D19" s="130"/>
      <c r="E19" s="129"/>
      <c r="F19" s="130"/>
    </row>
    <row r="20" spans="2:6" s="118" customFormat="1" ht="13.5" customHeight="1">
      <c r="B20" s="157" t="s">
        <v>217</v>
      </c>
      <c r="C20" s="129"/>
      <c r="D20" s="130"/>
      <c r="E20" s="129"/>
      <c r="F20" s="130"/>
    </row>
    <row r="21" spans="2:6" s="118" customFormat="1" ht="13.5" customHeight="1">
      <c r="B21" s="157" t="s">
        <v>218</v>
      </c>
      <c r="C21" s="129"/>
      <c r="D21" s="130"/>
      <c r="E21" s="129"/>
      <c r="F21" s="130"/>
    </row>
    <row r="22" spans="2:6" s="118" customFormat="1" ht="13.5" customHeight="1">
      <c r="B22" s="157" t="s">
        <v>219</v>
      </c>
      <c r="C22" s="129"/>
      <c r="D22" s="130"/>
      <c r="E22" s="129"/>
      <c r="F22" s="130"/>
    </row>
    <row r="23" spans="2:6" s="118" customFormat="1" ht="13.5" customHeight="1">
      <c r="B23" s="157" t="s">
        <v>205</v>
      </c>
      <c r="C23" s="129"/>
      <c r="D23" s="130"/>
      <c r="E23" s="129"/>
      <c r="F23" s="130"/>
    </row>
    <row r="24" spans="2:6" s="118" customFormat="1" ht="13.5" customHeight="1">
      <c r="B24" s="157" t="s">
        <v>220</v>
      </c>
      <c r="C24" s="129"/>
      <c r="D24" s="130"/>
      <c r="E24" s="129"/>
      <c r="F24" s="130"/>
    </row>
    <row r="25" spans="2:6" s="118" customFormat="1" ht="13.5" customHeight="1">
      <c r="B25" s="157" t="s">
        <v>221</v>
      </c>
      <c r="C25" s="129"/>
      <c r="D25" s="130"/>
      <c r="E25" s="129"/>
      <c r="F25" s="130"/>
    </row>
    <row r="26" spans="2:6" s="118" customFormat="1" ht="13.5" customHeight="1">
      <c r="B26" s="157" t="s">
        <v>225</v>
      </c>
      <c r="C26" s="129"/>
      <c r="D26" s="130"/>
      <c r="E26" s="129"/>
      <c r="F26" s="130"/>
    </row>
    <row r="27" spans="2:6" s="118" customFormat="1" ht="13.5" customHeight="1">
      <c r="B27" s="157" t="s">
        <v>222</v>
      </c>
      <c r="C27" s="129"/>
      <c r="D27" s="130"/>
      <c r="E27" s="129"/>
      <c r="F27" s="130"/>
    </row>
    <row r="28" spans="2:6" s="118" customFormat="1" ht="13.5" customHeight="1">
      <c r="B28" s="157" t="s">
        <v>212</v>
      </c>
      <c r="C28" s="129"/>
      <c r="D28" s="130"/>
      <c r="E28" s="129"/>
      <c r="F28" s="130"/>
    </row>
    <row r="29" spans="2:6" s="118" customFormat="1" ht="13.5" customHeight="1">
      <c r="B29" s="157" t="s">
        <v>153</v>
      </c>
      <c r="C29" s="129"/>
      <c r="D29" s="130"/>
      <c r="E29" s="129"/>
      <c r="F29" s="130"/>
    </row>
    <row r="30" spans="2:6" s="118" customFormat="1" ht="13.5" customHeight="1">
      <c r="B30" s="157" t="s">
        <v>223</v>
      </c>
      <c r="C30" s="129"/>
      <c r="D30" s="130"/>
      <c r="E30" s="129"/>
      <c r="F30" s="130"/>
    </row>
    <row r="31" spans="2:6" s="118" customFormat="1" ht="13.5" customHeight="1">
      <c r="B31" s="157" t="s">
        <v>224</v>
      </c>
      <c r="C31" s="129"/>
      <c r="D31" s="130"/>
      <c r="E31" s="129"/>
      <c r="F31" s="130"/>
    </row>
    <row r="32" spans="2:6" s="118" customFormat="1" ht="13.5" customHeight="1">
      <c r="B32" s="157"/>
      <c r="C32" s="129"/>
      <c r="D32" s="130"/>
      <c r="E32" s="129"/>
      <c r="F32" s="130"/>
    </row>
    <row r="33" spans="2:6" s="118" customFormat="1" ht="13.5" customHeight="1">
      <c r="B33" s="158"/>
      <c r="C33" s="129"/>
      <c r="D33" s="130"/>
      <c r="E33" s="129"/>
      <c r="F33" s="130"/>
    </row>
    <row r="34" spans="2:6" s="118" customFormat="1" ht="13.5" customHeight="1">
      <c r="B34" s="158"/>
      <c r="C34" s="129"/>
      <c r="D34" s="130"/>
      <c r="E34" s="129"/>
      <c r="F34" s="130"/>
    </row>
    <row r="35" spans="2:6" s="118" customFormat="1" ht="13.5" customHeight="1">
      <c r="B35" s="131"/>
      <c r="C35" s="132"/>
      <c r="D35" s="133"/>
      <c r="E35" s="132"/>
      <c r="F35" s="133"/>
    </row>
    <row r="36" spans="2:6" s="118" customFormat="1" ht="13.5" customHeight="1">
      <c r="B36" s="124"/>
      <c r="C36" s="124"/>
      <c r="D36" s="124"/>
      <c r="E36" s="124"/>
      <c r="F36" s="124"/>
    </row>
    <row r="37" spans="2:6" s="118" customFormat="1" ht="13.5" customHeight="1">
      <c r="B37" s="116"/>
      <c r="C37" s="117"/>
      <c r="F37" s="119"/>
    </row>
    <row r="38" spans="2:6" s="118" customFormat="1" ht="13.5" customHeight="1">
      <c r="B38" s="116"/>
      <c r="C38" s="117"/>
      <c r="F38" s="119"/>
    </row>
    <row r="39" spans="2:6" s="118" customFormat="1" ht="13.5" customHeight="1">
      <c r="B39" s="116"/>
      <c r="C39" s="117"/>
      <c r="F39" s="119"/>
    </row>
    <row r="40" spans="2:6" s="118" customFormat="1" ht="13.5" customHeight="1">
      <c r="B40" s="116"/>
      <c r="C40" s="117"/>
      <c r="F40" s="119"/>
    </row>
    <row r="41" spans="2:6" s="118" customFormat="1" ht="13.5" customHeight="1">
      <c r="B41" s="116"/>
      <c r="C41" s="117"/>
      <c r="F41" s="119"/>
    </row>
    <row r="42" spans="2:6" s="118" customFormat="1" ht="13.5" customHeight="1">
      <c r="B42" s="116"/>
      <c r="C42" s="117"/>
      <c r="F42" s="119"/>
    </row>
    <row r="43" spans="2:6" s="118" customFormat="1" ht="13.5" customHeight="1">
      <c r="B43" s="116"/>
      <c r="C43" s="117"/>
      <c r="F43" s="119"/>
    </row>
    <row r="44" spans="2:6" s="118" customFormat="1" ht="13.5" customHeight="1">
      <c r="B44" s="116"/>
      <c r="C44" s="117"/>
      <c r="F44" s="119"/>
    </row>
    <row r="45" spans="2:6" s="118" customFormat="1" ht="13.5" customHeight="1">
      <c r="B45" s="116"/>
      <c r="C45" s="117"/>
      <c r="F45" s="119"/>
    </row>
    <row r="46" spans="2:6" s="118" customFormat="1" ht="13.5" customHeight="1">
      <c r="B46" s="116"/>
      <c r="C46" s="117"/>
      <c r="F46" s="119"/>
    </row>
    <row r="47" spans="2:6" s="118" customFormat="1" ht="13.5" customHeight="1">
      <c r="B47" s="116"/>
      <c r="C47" s="117"/>
      <c r="F47" s="119"/>
    </row>
    <row r="48" spans="2:6" s="118" customFormat="1" ht="13.5" customHeight="1">
      <c r="B48" s="116"/>
      <c r="C48" s="117"/>
      <c r="F48" s="119"/>
    </row>
    <row r="49" spans="2:6" s="118" customFormat="1" ht="13.5" customHeight="1">
      <c r="B49" s="116"/>
      <c r="C49" s="117"/>
      <c r="F49" s="119"/>
    </row>
    <row r="50" spans="2:6" s="118" customFormat="1" ht="13.5" customHeight="1">
      <c r="B50" s="116"/>
      <c r="C50" s="117"/>
      <c r="F50" s="119"/>
    </row>
    <row r="51" spans="2:6" s="118" customFormat="1" ht="13.5" customHeight="1">
      <c r="B51" s="116"/>
      <c r="C51" s="117"/>
      <c r="F51" s="119"/>
    </row>
    <row r="52" spans="2:6" s="118" customFormat="1" ht="13.5" customHeight="1">
      <c r="B52" s="116"/>
      <c r="C52" s="117"/>
      <c r="F52" s="119"/>
    </row>
    <row r="53" spans="2:6" s="118" customFormat="1" ht="13.5" customHeight="1">
      <c r="B53" s="116"/>
      <c r="C53" s="117"/>
      <c r="F53" s="119"/>
    </row>
    <row r="54" spans="2:6" s="118" customFormat="1" ht="13.5" customHeight="1">
      <c r="B54" s="116"/>
      <c r="C54" s="117"/>
      <c r="F54" s="119"/>
    </row>
    <row r="55" spans="2:6" s="118" customFormat="1" ht="13.5" customHeight="1">
      <c r="B55" s="116"/>
      <c r="C55" s="117"/>
      <c r="F55" s="119"/>
    </row>
    <row r="56" spans="2:6" s="118" customFormat="1" ht="13.5" customHeight="1">
      <c r="B56" s="116"/>
      <c r="C56" s="117"/>
      <c r="F56" s="119"/>
    </row>
    <row r="57" spans="2:6" s="118" customFormat="1" ht="13.5" customHeight="1">
      <c r="B57" s="116"/>
      <c r="C57" s="117"/>
      <c r="F57" s="119"/>
    </row>
    <row r="58" spans="2:6" s="118" customFormat="1" ht="13.5" customHeight="1">
      <c r="B58" s="116"/>
      <c r="C58" s="117"/>
      <c r="F58" s="119"/>
    </row>
    <row r="59" spans="2:6" s="118" customFormat="1" ht="13.5" customHeight="1">
      <c r="B59" s="116"/>
      <c r="C59" s="117"/>
      <c r="F59" s="119"/>
    </row>
    <row r="60" spans="2:6" s="118" customFormat="1" ht="13.5" customHeight="1">
      <c r="B60" s="116"/>
      <c r="C60" s="117"/>
      <c r="F60" s="119"/>
    </row>
    <row r="61" spans="2:6" s="118" customFormat="1" ht="13.5" customHeight="1">
      <c r="B61" s="116"/>
      <c r="C61" s="117"/>
      <c r="F61" s="119"/>
    </row>
    <row r="62" spans="2:6" s="118" customFormat="1" ht="13.5" customHeight="1">
      <c r="B62" s="116"/>
      <c r="C62" s="117"/>
      <c r="F62" s="119"/>
    </row>
    <row r="63" spans="2:6" s="118" customFormat="1" ht="13.5" customHeight="1">
      <c r="B63" s="116"/>
      <c r="C63" s="117"/>
      <c r="F63" s="119"/>
    </row>
    <row r="64" spans="2:6" s="118" customFormat="1" ht="13.5" customHeight="1">
      <c r="B64" s="116"/>
      <c r="C64" s="117"/>
      <c r="F64" s="119"/>
    </row>
    <row r="65" spans="2:6" s="118" customFormat="1" ht="13.5" customHeight="1">
      <c r="B65" s="116"/>
      <c r="C65" s="117"/>
      <c r="F65" s="119"/>
    </row>
    <row r="66" spans="2:6" s="118" customFormat="1" ht="13.5" customHeight="1">
      <c r="B66" s="116"/>
      <c r="C66" s="117"/>
      <c r="F66" s="119"/>
    </row>
    <row r="67" spans="2:6" s="118" customFormat="1" ht="13.5" customHeight="1">
      <c r="B67" s="116"/>
      <c r="C67" s="117"/>
      <c r="F67" s="119"/>
    </row>
    <row r="68" spans="2:6" s="118" customFormat="1" ht="13.5" customHeight="1">
      <c r="B68" s="116"/>
      <c r="C68" s="117"/>
      <c r="F68" s="119"/>
    </row>
    <row r="69" spans="2:6" s="118" customFormat="1" ht="13.5" customHeight="1">
      <c r="B69" s="116"/>
      <c r="C69" s="117"/>
      <c r="F69" s="119"/>
    </row>
    <row r="70" spans="2:6" s="118" customFormat="1" ht="13.5" customHeight="1">
      <c r="B70" s="116"/>
      <c r="C70" s="117"/>
      <c r="F70" s="119"/>
    </row>
    <row r="71" spans="2:6" s="118" customFormat="1" ht="13.5" customHeight="1">
      <c r="B71" s="116"/>
      <c r="C71" s="117"/>
      <c r="F71" s="119"/>
    </row>
    <row r="72" spans="2:6" s="118" customFormat="1" ht="13.5" customHeight="1">
      <c r="B72" s="116"/>
      <c r="C72" s="117"/>
      <c r="F72" s="119"/>
    </row>
    <row r="73" spans="2:6" s="118" customFormat="1" ht="13.5" customHeight="1">
      <c r="B73" s="116"/>
      <c r="C73" s="117"/>
      <c r="F73" s="119"/>
    </row>
    <row r="74" spans="2:6" s="118" customFormat="1" ht="13.5" customHeight="1">
      <c r="B74" s="116"/>
      <c r="C74" s="117"/>
      <c r="F74" s="119"/>
    </row>
    <row r="75" spans="2:6" s="118" customFormat="1" ht="13.5" customHeight="1">
      <c r="B75" s="116"/>
      <c r="C75" s="117"/>
      <c r="F75" s="119"/>
    </row>
    <row r="76" spans="2:6" s="118" customFormat="1" ht="13.5" customHeight="1">
      <c r="B76" s="116"/>
      <c r="C76" s="117"/>
      <c r="F76" s="119"/>
    </row>
    <row r="77" spans="2:6" s="118" customFormat="1" ht="13.5" customHeight="1">
      <c r="B77" s="116"/>
      <c r="C77" s="117"/>
      <c r="F77" s="119"/>
    </row>
    <row r="78" spans="2:6" s="118" customFormat="1" ht="13.5" customHeight="1">
      <c r="B78" s="116"/>
      <c r="C78" s="117"/>
      <c r="F78" s="119"/>
    </row>
    <row r="79" spans="2:6" s="118" customFormat="1" ht="13.5" customHeight="1">
      <c r="B79" s="116"/>
      <c r="C79" s="117"/>
      <c r="F79" s="119"/>
    </row>
    <row r="80" spans="2:6" s="118" customFormat="1" ht="13.5" customHeight="1">
      <c r="B80" s="116"/>
      <c r="C80" s="117"/>
      <c r="F80" s="119"/>
    </row>
    <row r="81" spans="2:6" s="118" customFormat="1" ht="13.5" customHeight="1">
      <c r="B81" s="116"/>
      <c r="C81" s="117"/>
      <c r="F81" s="119"/>
    </row>
    <row r="82" spans="2:6" s="118" customFormat="1" ht="13.5" customHeight="1">
      <c r="B82" s="116"/>
      <c r="C82" s="117"/>
      <c r="F82" s="119"/>
    </row>
    <row r="83" spans="2:6" s="118" customFormat="1" ht="13.5" customHeight="1">
      <c r="B83" s="116"/>
      <c r="C83" s="117"/>
      <c r="F83" s="119"/>
    </row>
    <row r="84" spans="2:6" s="118" customFormat="1" ht="13.5" customHeight="1">
      <c r="B84" s="116"/>
      <c r="C84" s="117"/>
      <c r="F84" s="119"/>
    </row>
    <row r="85" spans="2:6" s="118" customFormat="1" ht="13.5" customHeight="1">
      <c r="B85" s="116"/>
      <c r="C85" s="117"/>
      <c r="F85" s="119"/>
    </row>
    <row r="86" spans="2:6" s="118" customFormat="1" ht="13.5" customHeight="1">
      <c r="B86" s="116"/>
      <c r="C86" s="117"/>
      <c r="F86" s="119"/>
    </row>
    <row r="87" spans="2:6" s="118" customFormat="1" ht="13.5" customHeight="1">
      <c r="B87" s="116"/>
      <c r="C87" s="117"/>
      <c r="F87" s="119"/>
    </row>
    <row r="88" spans="2:6" s="118" customFormat="1" ht="13.5" customHeight="1">
      <c r="B88" s="116"/>
      <c r="C88" s="117"/>
      <c r="F88" s="119"/>
    </row>
    <row r="89" spans="2:6" s="118" customFormat="1" ht="13.5" customHeight="1">
      <c r="B89" s="116"/>
      <c r="C89" s="117"/>
      <c r="F89" s="119"/>
    </row>
    <row r="90" spans="2:6" s="118" customFormat="1" ht="13.5" customHeight="1">
      <c r="B90" s="116"/>
      <c r="C90" s="117"/>
      <c r="F90" s="119"/>
    </row>
    <row r="91" spans="2:6" s="118" customFormat="1" ht="13.5" customHeight="1">
      <c r="B91" s="116"/>
      <c r="C91" s="117"/>
      <c r="F91" s="119"/>
    </row>
    <row r="92" spans="2:6" s="118" customFormat="1" ht="13.5" customHeight="1">
      <c r="B92" s="116"/>
      <c r="C92" s="117"/>
      <c r="F92" s="119"/>
    </row>
    <row r="93" spans="2:6" s="118" customFormat="1" ht="13.5" customHeight="1">
      <c r="B93" s="116"/>
      <c r="C93" s="117"/>
      <c r="F93" s="119"/>
    </row>
    <row r="94" spans="2:6" s="118" customFormat="1" ht="13.5" customHeight="1">
      <c r="B94" s="116"/>
      <c r="C94" s="117"/>
      <c r="F94" s="119"/>
    </row>
    <row r="95" spans="2:6" s="118" customFormat="1" ht="13.5" customHeight="1">
      <c r="B95" s="116"/>
      <c r="C95" s="117"/>
      <c r="F95" s="119"/>
    </row>
    <row r="96" spans="2:6" s="118" customFormat="1" ht="13.5" customHeight="1">
      <c r="B96" s="116"/>
      <c r="C96" s="117"/>
      <c r="F96" s="119"/>
    </row>
    <row r="97" spans="2:6" s="118" customFormat="1" ht="13.5" customHeight="1">
      <c r="B97" s="116"/>
      <c r="C97" s="117"/>
      <c r="F97" s="119"/>
    </row>
    <row r="98" spans="2:6" s="118" customFormat="1" ht="13.5" customHeight="1">
      <c r="B98" s="116"/>
      <c r="C98" s="117"/>
      <c r="F98" s="119"/>
    </row>
    <row r="99" spans="2:6" s="118" customFormat="1" ht="13.5" customHeight="1">
      <c r="B99" s="116"/>
      <c r="C99" s="117"/>
      <c r="F99" s="119"/>
    </row>
    <row r="100" spans="2:6" s="118" customFormat="1" ht="13.5" customHeight="1">
      <c r="B100" s="116"/>
      <c r="C100" s="117"/>
      <c r="F100" s="119"/>
    </row>
    <row r="101" spans="2:6" s="118" customFormat="1" ht="13.5" customHeight="1">
      <c r="B101" s="116"/>
      <c r="C101" s="117"/>
      <c r="F101" s="119"/>
    </row>
    <row r="102" spans="2:6" s="118" customFormat="1" ht="13.5" customHeight="1">
      <c r="B102" s="116"/>
      <c r="C102" s="117"/>
      <c r="F102" s="119"/>
    </row>
    <row r="103" spans="2:6" s="118" customFormat="1" ht="13.5" customHeight="1">
      <c r="B103" s="116"/>
      <c r="C103" s="117"/>
      <c r="F103" s="119"/>
    </row>
    <row r="104" spans="2:6" s="118" customFormat="1" ht="13.5" customHeight="1">
      <c r="B104" s="116"/>
      <c r="C104" s="117"/>
      <c r="F104" s="119"/>
    </row>
    <row r="105" spans="2:6" s="118" customFormat="1" ht="13.5" customHeight="1">
      <c r="B105" s="116"/>
      <c r="C105" s="117"/>
      <c r="F105" s="119"/>
    </row>
    <row r="106" spans="2:6" s="118" customFormat="1" ht="13.5" customHeight="1">
      <c r="B106" s="116"/>
      <c r="C106" s="117"/>
      <c r="F106" s="119"/>
    </row>
    <row r="107" spans="2:6" s="118" customFormat="1" ht="13.5" customHeight="1">
      <c r="B107" s="116"/>
      <c r="C107" s="117"/>
      <c r="F107" s="119"/>
    </row>
    <row r="108" spans="2:6" s="118" customFormat="1" ht="13.5" customHeight="1">
      <c r="B108" s="116"/>
      <c r="C108" s="117"/>
      <c r="F108" s="119"/>
    </row>
    <row r="109" spans="2:6" s="118" customFormat="1" ht="13.5" customHeight="1">
      <c r="B109" s="116"/>
      <c r="C109" s="117"/>
      <c r="F109" s="119"/>
    </row>
    <row r="110" spans="2:6" s="118" customFormat="1" ht="13.5" customHeight="1">
      <c r="B110" s="116"/>
      <c r="C110" s="117"/>
      <c r="F110" s="119"/>
    </row>
    <row r="111" spans="2:6" s="118" customFormat="1" ht="13.5" customHeight="1">
      <c r="B111" s="116"/>
      <c r="C111" s="117"/>
      <c r="F111" s="119"/>
    </row>
    <row r="112" spans="2:6" s="118" customFormat="1" ht="13.5" customHeight="1">
      <c r="B112" s="116"/>
      <c r="C112" s="117"/>
      <c r="F112" s="119"/>
    </row>
    <row r="113" spans="2:6" s="118" customFormat="1" ht="13.5" customHeight="1">
      <c r="B113" s="116"/>
      <c r="C113" s="117"/>
      <c r="F113" s="119"/>
    </row>
    <row r="114" spans="2:6" s="118" customFormat="1" ht="13.5" customHeight="1">
      <c r="B114" s="116"/>
      <c r="C114" s="117"/>
      <c r="F114" s="119"/>
    </row>
    <row r="115" spans="2:6" s="118" customFormat="1" ht="13.5" customHeight="1">
      <c r="B115" s="116"/>
      <c r="C115" s="117"/>
      <c r="F115" s="119"/>
    </row>
    <row r="116" spans="2:6" s="118" customFormat="1" ht="13.5" customHeight="1">
      <c r="B116" s="116"/>
      <c r="C116" s="117"/>
      <c r="F116" s="119"/>
    </row>
    <row r="117" spans="2:6" s="118" customFormat="1" ht="13.5" customHeight="1">
      <c r="B117" s="116"/>
      <c r="C117" s="117"/>
      <c r="F117" s="119"/>
    </row>
    <row r="118" spans="2:6" s="118" customFormat="1" ht="13.5" customHeight="1">
      <c r="B118" s="116"/>
      <c r="C118" s="117"/>
      <c r="F118" s="119"/>
    </row>
    <row r="119" spans="2:6" s="118" customFormat="1" ht="13.5" customHeight="1">
      <c r="B119" s="116"/>
      <c r="C119" s="117"/>
      <c r="F119" s="119"/>
    </row>
    <row r="120" spans="2:6" s="118" customFormat="1" ht="13.5" customHeight="1">
      <c r="B120" s="116"/>
      <c r="C120" s="117"/>
      <c r="F120" s="119"/>
    </row>
    <row r="121" spans="2:6" s="118" customFormat="1" ht="13.5" customHeight="1">
      <c r="B121" s="116"/>
      <c r="C121" s="117"/>
      <c r="F121" s="119"/>
    </row>
    <row r="122" spans="2:6" s="118" customFormat="1" ht="13.5" customHeight="1">
      <c r="B122" s="116"/>
      <c r="C122" s="117"/>
      <c r="F122" s="119"/>
    </row>
    <row r="123" spans="2:6" s="118" customFormat="1" ht="13.5" customHeight="1">
      <c r="B123" s="116"/>
      <c r="C123" s="117"/>
      <c r="F123" s="119"/>
    </row>
    <row r="124" spans="2:6" s="118" customFormat="1" ht="13.5" customHeight="1">
      <c r="B124" s="116"/>
      <c r="C124" s="117"/>
      <c r="F124" s="119"/>
    </row>
    <row r="125" spans="2:6" s="118" customFormat="1" ht="13.5" customHeight="1">
      <c r="B125" s="116"/>
      <c r="C125" s="117"/>
      <c r="F125" s="119"/>
    </row>
    <row r="126" spans="2:6" s="118" customFormat="1" ht="13.5" customHeight="1">
      <c r="B126" s="116"/>
      <c r="C126" s="117"/>
      <c r="F126" s="119"/>
    </row>
    <row r="127" spans="2:6" s="118" customFormat="1" ht="13.5" customHeight="1">
      <c r="B127" s="116"/>
      <c r="C127" s="117"/>
      <c r="F127" s="119"/>
    </row>
    <row r="128" spans="2:6" s="118" customFormat="1" ht="13.5" customHeight="1">
      <c r="B128" s="116"/>
      <c r="C128" s="117"/>
      <c r="F128" s="119"/>
    </row>
    <row r="129" spans="2:6" s="118" customFormat="1" ht="13.5" customHeight="1">
      <c r="B129" s="116"/>
      <c r="C129" s="117"/>
      <c r="F129" s="119"/>
    </row>
    <row r="130" spans="2:6" s="118" customFormat="1" ht="13.5" customHeight="1">
      <c r="B130" s="116"/>
      <c r="C130" s="117"/>
      <c r="F130" s="119"/>
    </row>
    <row r="131" spans="2:6" s="118" customFormat="1" ht="13.5" customHeight="1">
      <c r="B131" s="116"/>
      <c r="C131" s="117"/>
      <c r="F131" s="119"/>
    </row>
    <row r="132" spans="2:6" s="118" customFormat="1" ht="13.5" customHeight="1">
      <c r="B132" s="116"/>
      <c r="C132" s="117"/>
      <c r="F132" s="119"/>
    </row>
    <row r="133" spans="2:6" s="118" customFormat="1" ht="13.5" customHeight="1">
      <c r="B133" s="116"/>
      <c r="C133" s="117"/>
      <c r="F133" s="119"/>
    </row>
    <row r="134" spans="2:6" s="118" customFormat="1" ht="13.5" customHeight="1">
      <c r="B134" s="116"/>
      <c r="C134" s="117"/>
      <c r="F134" s="119"/>
    </row>
    <row r="135" spans="2:6" s="118" customFormat="1" ht="13.5" customHeight="1">
      <c r="B135" s="116"/>
      <c r="C135" s="117"/>
      <c r="F135" s="119"/>
    </row>
    <row r="136" spans="2:6" s="118" customFormat="1" ht="13.5" customHeight="1">
      <c r="B136" s="116"/>
      <c r="C136" s="117"/>
      <c r="F136" s="119"/>
    </row>
    <row r="137" spans="2:6" s="118" customFormat="1" ht="13.5" customHeight="1">
      <c r="B137" s="116"/>
      <c r="C137" s="117"/>
      <c r="F137" s="119"/>
    </row>
    <row r="138" spans="2:6" s="118" customFormat="1" ht="13.5" customHeight="1">
      <c r="B138" s="116"/>
      <c r="C138" s="117"/>
      <c r="F138" s="119"/>
    </row>
    <row r="139" spans="2:6" s="118" customFormat="1" ht="13.5" customHeight="1">
      <c r="B139" s="116"/>
      <c r="C139" s="117"/>
      <c r="F139" s="119"/>
    </row>
    <row r="140" spans="2:6" s="118" customFormat="1" ht="13.5" customHeight="1">
      <c r="B140" s="116"/>
      <c r="C140" s="117"/>
      <c r="F140" s="119"/>
    </row>
    <row r="141" spans="2:6" s="118" customFormat="1" ht="13.5" customHeight="1">
      <c r="B141" s="116"/>
      <c r="C141" s="117"/>
      <c r="F141" s="119"/>
    </row>
    <row r="142" spans="2:6" s="118" customFormat="1" ht="13.5" customHeight="1">
      <c r="B142" s="116"/>
      <c r="C142" s="117"/>
      <c r="F142" s="119"/>
    </row>
    <row r="143" spans="2:6" s="118" customFormat="1" ht="13.5" customHeight="1">
      <c r="B143" s="116"/>
      <c r="C143" s="117"/>
      <c r="F143" s="119"/>
    </row>
    <row r="144" spans="2:6" s="118" customFormat="1" ht="13.5" customHeight="1">
      <c r="B144" s="116"/>
      <c r="C144" s="117"/>
      <c r="F144" s="119"/>
    </row>
    <row r="145" spans="2:6" s="118" customFormat="1" ht="13.5" customHeight="1">
      <c r="B145" s="116"/>
      <c r="C145" s="117"/>
      <c r="F145" s="119"/>
    </row>
    <row r="146" spans="2:6" s="118" customFormat="1" ht="13.5" customHeight="1">
      <c r="B146" s="116"/>
      <c r="C146" s="117"/>
      <c r="F146" s="119"/>
    </row>
    <row r="147" spans="2:6" s="118" customFormat="1" ht="13.5" customHeight="1">
      <c r="B147" s="116"/>
      <c r="C147" s="117"/>
      <c r="F147" s="119"/>
    </row>
    <row r="148" spans="2:6" s="118" customFormat="1" ht="13.5" customHeight="1">
      <c r="B148" s="116"/>
      <c r="C148" s="117"/>
      <c r="F148" s="119"/>
    </row>
    <row r="149" spans="2:6" s="118" customFormat="1" ht="13.5" customHeight="1">
      <c r="B149" s="116"/>
      <c r="C149" s="117"/>
      <c r="F149" s="119"/>
    </row>
    <row r="150" spans="2:6" s="118" customFormat="1" ht="13.5" customHeight="1">
      <c r="B150" s="116"/>
      <c r="C150" s="117"/>
      <c r="F150" s="119"/>
    </row>
    <row r="151" spans="2:6" s="118" customFormat="1" ht="13.5" customHeight="1">
      <c r="B151" s="116"/>
      <c r="C151" s="117"/>
      <c r="F151" s="119"/>
    </row>
    <row r="152" spans="2:6" s="118" customFormat="1" ht="13.5" customHeight="1">
      <c r="B152" s="116"/>
      <c r="C152" s="117"/>
      <c r="F152" s="119"/>
    </row>
    <row r="153" spans="2:6" s="118" customFormat="1" ht="13.5" customHeight="1">
      <c r="B153" s="116"/>
      <c r="C153" s="117"/>
      <c r="F153" s="119"/>
    </row>
    <row r="154" spans="2:6" s="118" customFormat="1" ht="13.5" customHeight="1">
      <c r="B154" s="116"/>
      <c r="C154" s="117"/>
      <c r="F154" s="119"/>
    </row>
    <row r="155" spans="2:6" s="118" customFormat="1" ht="13.5" customHeight="1">
      <c r="B155" s="116"/>
      <c r="C155" s="117"/>
      <c r="F155" s="119"/>
    </row>
    <row r="156" spans="2:6" s="118" customFormat="1" ht="13.5" customHeight="1">
      <c r="B156" s="116"/>
      <c r="C156" s="117"/>
      <c r="F156" s="119"/>
    </row>
    <row r="157" spans="2:6" s="118" customFormat="1" ht="13.5" customHeight="1">
      <c r="B157" s="116"/>
      <c r="C157" s="117"/>
      <c r="F157" s="119"/>
    </row>
    <row r="158" spans="2:6" s="118" customFormat="1" ht="13.5" customHeight="1">
      <c r="B158" s="116"/>
      <c r="C158" s="117"/>
      <c r="F158" s="119"/>
    </row>
    <row r="159" spans="2:6" s="118" customFormat="1" ht="13.5" customHeight="1">
      <c r="B159" s="116"/>
      <c r="C159" s="117"/>
      <c r="F159" s="119"/>
    </row>
    <row r="160" spans="2:6" s="118" customFormat="1" ht="13.5" customHeight="1">
      <c r="B160" s="116"/>
      <c r="C160" s="117"/>
      <c r="F160" s="119"/>
    </row>
    <row r="161" spans="2:6" s="118" customFormat="1" ht="13.5" customHeight="1">
      <c r="B161" s="116"/>
      <c r="C161" s="117"/>
      <c r="F161" s="119"/>
    </row>
    <row r="162" spans="2:6" s="118" customFormat="1" ht="13.5" customHeight="1">
      <c r="B162" s="116"/>
      <c r="C162" s="117"/>
      <c r="F162" s="119"/>
    </row>
    <row r="163" spans="2:6" s="118" customFormat="1" ht="13.5" customHeight="1">
      <c r="B163" s="116"/>
      <c r="C163" s="117"/>
      <c r="F163" s="119"/>
    </row>
    <row r="164" spans="2:6" s="118" customFormat="1" ht="13.5" customHeight="1">
      <c r="B164" s="116"/>
      <c r="C164" s="117"/>
      <c r="F164" s="119"/>
    </row>
    <row r="165" spans="2:6" s="118" customFormat="1" ht="13.5" customHeight="1">
      <c r="B165" s="116"/>
      <c r="C165" s="117"/>
      <c r="F165" s="119"/>
    </row>
    <row r="166" spans="2:6" s="118" customFormat="1" ht="13.5" customHeight="1">
      <c r="B166" s="116"/>
      <c r="C166" s="117"/>
      <c r="F166" s="119"/>
    </row>
    <row r="167" spans="2:6" s="118" customFormat="1" ht="13.5" customHeight="1">
      <c r="B167" s="116"/>
      <c r="C167" s="117"/>
      <c r="F167" s="119"/>
    </row>
    <row r="168" spans="2:6" s="118" customFormat="1" ht="13.5" customHeight="1">
      <c r="B168" s="116"/>
      <c r="C168" s="117"/>
      <c r="F168" s="119"/>
    </row>
    <row r="169" spans="2:6" s="118" customFormat="1" ht="13.5" customHeight="1">
      <c r="B169" s="116"/>
      <c r="C169" s="117"/>
      <c r="F169" s="119"/>
    </row>
    <row r="170" spans="2:6" s="118" customFormat="1" ht="13.5" customHeight="1">
      <c r="B170" s="116"/>
      <c r="C170" s="117"/>
      <c r="F170" s="119"/>
    </row>
    <row r="171" spans="2:6" s="118" customFormat="1" ht="13.5" customHeight="1">
      <c r="B171" s="116"/>
      <c r="C171" s="117"/>
      <c r="F171" s="119"/>
    </row>
    <row r="172" spans="2:6" s="118" customFormat="1" ht="13.5" customHeight="1">
      <c r="B172" s="116"/>
      <c r="C172" s="117"/>
      <c r="F172" s="119"/>
    </row>
    <row r="173" spans="2:6" s="118" customFormat="1" ht="13.5" customHeight="1">
      <c r="B173" s="116"/>
      <c r="C173" s="117"/>
      <c r="F173" s="119"/>
    </row>
    <row r="174" spans="2:6" s="118" customFormat="1" ht="13.5" customHeight="1">
      <c r="B174" s="116"/>
      <c r="C174" s="117"/>
      <c r="F174" s="119"/>
    </row>
    <row r="175" spans="2:6" s="118" customFormat="1" ht="13.5" customHeight="1">
      <c r="B175" s="116"/>
      <c r="C175" s="117"/>
      <c r="F175" s="119"/>
    </row>
    <row r="176" spans="2:6" s="118" customFormat="1" ht="13.5" customHeight="1">
      <c r="B176" s="116"/>
      <c r="C176" s="117"/>
      <c r="F176" s="119"/>
    </row>
    <row r="177" spans="2:6" s="118" customFormat="1" ht="13.5" customHeight="1">
      <c r="B177" s="116"/>
      <c r="C177" s="117"/>
      <c r="F177" s="119"/>
    </row>
    <row r="178" spans="2:6" s="118" customFormat="1" ht="13.5" customHeight="1">
      <c r="B178" s="116"/>
      <c r="C178" s="117"/>
      <c r="F178" s="119"/>
    </row>
    <row r="179" spans="2:6" s="118" customFormat="1" ht="13.5" customHeight="1">
      <c r="B179" s="116"/>
      <c r="C179" s="117"/>
      <c r="F179" s="119"/>
    </row>
    <row r="180" spans="2:6" s="118" customFormat="1" ht="13.5" customHeight="1">
      <c r="B180" s="116"/>
      <c r="C180" s="117"/>
      <c r="F180" s="119"/>
    </row>
    <row r="181" spans="2:6" s="118" customFormat="1" ht="13.5" customHeight="1">
      <c r="B181" s="116"/>
      <c r="C181" s="117"/>
      <c r="F181" s="119"/>
    </row>
    <row r="182" spans="2:6" s="118" customFormat="1" ht="13.5" customHeight="1">
      <c r="B182" s="116"/>
      <c r="C182" s="117"/>
      <c r="F182" s="119"/>
    </row>
    <row r="183" spans="2:6" s="118" customFormat="1" ht="13.5" customHeight="1">
      <c r="B183" s="116"/>
      <c r="C183" s="117"/>
      <c r="F183" s="119"/>
    </row>
    <row r="184" spans="2:6" s="118" customFormat="1" ht="13.5" customHeight="1">
      <c r="B184" s="116"/>
      <c r="C184" s="117"/>
      <c r="F184" s="119"/>
    </row>
    <row r="185" spans="2:6" s="118" customFormat="1" ht="13.5" customHeight="1">
      <c r="B185" s="116"/>
      <c r="C185" s="117"/>
      <c r="F185" s="119"/>
    </row>
    <row r="186" spans="2:6" s="118" customFormat="1" ht="13.5" customHeight="1">
      <c r="B186" s="116"/>
      <c r="C186" s="117"/>
      <c r="F186" s="119"/>
    </row>
    <row r="187" spans="2:6" s="118" customFormat="1" ht="13.5" customHeight="1">
      <c r="B187" s="116"/>
      <c r="C187" s="117"/>
      <c r="F187" s="119"/>
    </row>
    <row r="188" spans="2:6" s="118" customFormat="1" ht="13.5" customHeight="1">
      <c r="B188" s="116"/>
      <c r="C188" s="117"/>
      <c r="F188" s="119"/>
    </row>
    <row r="189" spans="2:6" s="118" customFormat="1" ht="13.5" customHeight="1">
      <c r="B189" s="116"/>
      <c r="C189" s="117"/>
      <c r="F189" s="119"/>
    </row>
    <row r="190" spans="2:6" s="118" customFormat="1" ht="13.5" customHeight="1">
      <c r="B190" s="116"/>
      <c r="C190" s="117"/>
      <c r="F190" s="119"/>
    </row>
    <row r="191" spans="2:6" s="118" customFormat="1" ht="13.5" customHeight="1">
      <c r="B191" s="116"/>
      <c r="C191" s="117"/>
      <c r="F191" s="119"/>
    </row>
    <row r="192" spans="2:6" s="118" customFormat="1" ht="13.5" customHeight="1">
      <c r="B192" s="116"/>
      <c r="C192" s="117"/>
      <c r="F192" s="119"/>
    </row>
    <row r="193" spans="2:6" s="118" customFormat="1" ht="13.5" customHeight="1">
      <c r="B193" s="116"/>
      <c r="C193" s="117"/>
      <c r="F193" s="119"/>
    </row>
    <row r="194" spans="2:6" s="118" customFormat="1" ht="13.5" customHeight="1">
      <c r="B194" s="116"/>
      <c r="C194" s="117"/>
      <c r="F194" s="119"/>
    </row>
    <row r="195" spans="2:6" s="118" customFormat="1" ht="13.5" customHeight="1">
      <c r="B195" s="116"/>
      <c r="C195" s="117"/>
      <c r="F195" s="119"/>
    </row>
    <row r="196" spans="2:6" s="118" customFormat="1" ht="13.5" customHeight="1">
      <c r="B196" s="116"/>
      <c r="C196" s="117"/>
      <c r="F196" s="119"/>
    </row>
    <row r="197" spans="2:6" s="118" customFormat="1" ht="13.5" customHeight="1">
      <c r="B197" s="116"/>
      <c r="C197" s="117"/>
      <c r="F197" s="119"/>
    </row>
    <row r="198" spans="2:6" s="118" customFormat="1" ht="13.5" customHeight="1">
      <c r="B198" s="116"/>
      <c r="C198" s="117"/>
      <c r="F198" s="119"/>
    </row>
    <row r="199" spans="2:6" s="118" customFormat="1" ht="13.5" customHeight="1">
      <c r="B199" s="116"/>
      <c r="C199" s="117"/>
      <c r="F199" s="119"/>
    </row>
    <row r="200" spans="2:6" s="118" customFormat="1" ht="13.5" customHeight="1">
      <c r="B200" s="116"/>
      <c r="C200" s="117"/>
      <c r="F200" s="119"/>
    </row>
    <row r="201" spans="2:6" s="118" customFormat="1" ht="13.5" customHeight="1">
      <c r="B201" s="116"/>
      <c r="C201" s="117"/>
      <c r="F201" s="119"/>
    </row>
    <row r="202" spans="2:6" s="118" customFormat="1" ht="13.5" customHeight="1">
      <c r="B202" s="116"/>
      <c r="C202" s="117"/>
      <c r="F202" s="119"/>
    </row>
    <row r="203" spans="2:6" s="118" customFormat="1" ht="13.5" customHeight="1">
      <c r="B203" s="116"/>
      <c r="C203" s="117"/>
      <c r="F203" s="119"/>
    </row>
    <row r="204" spans="2:6" s="118" customFormat="1" ht="13.5" customHeight="1">
      <c r="B204" s="116"/>
      <c r="C204" s="117"/>
      <c r="F204" s="119"/>
    </row>
    <row r="205" spans="2:6" s="118" customFormat="1" ht="13.5" customHeight="1">
      <c r="B205" s="116"/>
      <c r="C205" s="124"/>
      <c r="F205" s="119"/>
    </row>
    <row r="206" spans="1:8" s="118" customFormat="1" ht="13.5" customHeight="1">
      <c r="A206" s="124"/>
      <c r="B206" s="116"/>
      <c r="C206" s="124"/>
      <c r="F206" s="119"/>
      <c r="H206" s="124"/>
    </row>
    <row r="207" spans="1:8" s="118" customFormat="1" ht="13.5" customHeight="1">
      <c r="A207" s="124"/>
      <c r="B207" s="116"/>
      <c r="C207" s="124"/>
      <c r="F207" s="119"/>
      <c r="H207" s="124"/>
    </row>
    <row r="208" spans="1:8" s="118" customFormat="1" ht="13.5" customHeight="1">
      <c r="A208" s="124"/>
      <c r="B208" s="116"/>
      <c r="C208" s="124"/>
      <c r="F208" s="119"/>
      <c r="H208" s="124"/>
    </row>
    <row r="209" spans="1:8" s="118" customFormat="1" ht="13.5" customHeight="1">
      <c r="A209" s="124"/>
      <c r="B209" s="116"/>
      <c r="C209" s="124"/>
      <c r="F209" s="119"/>
      <c r="H209" s="124"/>
    </row>
    <row r="210" spans="1:8" s="118" customFormat="1" ht="13.5" customHeight="1">
      <c r="A210" s="124"/>
      <c r="B210" s="116"/>
      <c r="C210" s="124"/>
      <c r="F210" s="119"/>
      <c r="H210" s="124"/>
    </row>
    <row r="211" spans="1:8" s="118" customFormat="1" ht="13.5" customHeight="1">
      <c r="A211" s="124"/>
      <c r="B211" s="116"/>
      <c r="C211" s="124"/>
      <c r="F211" s="119"/>
      <c r="H211" s="124"/>
    </row>
    <row r="212" spans="1:8" s="118" customFormat="1" ht="13.5" customHeight="1">
      <c r="A212" s="124"/>
      <c r="B212" s="116"/>
      <c r="C212" s="124"/>
      <c r="F212" s="119"/>
      <c r="H212" s="124"/>
    </row>
    <row r="213" spans="1:8" s="118" customFormat="1" ht="13.5" customHeight="1">
      <c r="A213" s="124"/>
      <c r="B213" s="116"/>
      <c r="C213" s="124"/>
      <c r="F213" s="119"/>
      <c r="H213" s="124"/>
    </row>
    <row r="214" spans="1:8" s="118" customFormat="1" ht="13.5" customHeight="1">
      <c r="A214" s="124"/>
      <c r="B214" s="116"/>
      <c r="C214" s="124"/>
      <c r="F214" s="119"/>
      <c r="H214" s="124"/>
    </row>
    <row r="215" spans="1:8" s="118" customFormat="1" ht="13.5" customHeight="1">
      <c r="A215" s="124"/>
      <c r="B215" s="116"/>
      <c r="C215" s="124"/>
      <c r="F215" s="119"/>
      <c r="H215" s="124"/>
    </row>
    <row r="216" spans="1:8" s="118" customFormat="1" ht="13.5" customHeight="1">
      <c r="A216" s="124"/>
      <c r="B216" s="116"/>
      <c r="C216" s="124"/>
      <c r="F216" s="119"/>
      <c r="H216" s="124"/>
    </row>
    <row r="217" spans="1:8" s="118" customFormat="1" ht="13.5" customHeight="1">
      <c r="A217" s="124"/>
      <c r="B217" s="116"/>
      <c r="C217" s="124"/>
      <c r="F217" s="119"/>
      <c r="H217" s="124"/>
    </row>
    <row r="218" spans="1:8" s="118" customFormat="1" ht="13.5" customHeight="1">
      <c r="A218" s="124"/>
      <c r="B218" s="116"/>
      <c r="C218" s="124"/>
      <c r="F218" s="119"/>
      <c r="H218" s="124"/>
    </row>
    <row r="219" spans="1:8" s="118" customFormat="1" ht="13.5" customHeight="1">
      <c r="A219" s="124"/>
      <c r="B219" s="116"/>
      <c r="C219" s="124"/>
      <c r="F219" s="119"/>
      <c r="H219" s="124"/>
    </row>
    <row r="220" spans="1:8" s="118" customFormat="1" ht="13.5" customHeight="1">
      <c r="A220" s="124"/>
      <c r="B220" s="116"/>
      <c r="C220" s="124"/>
      <c r="F220" s="119"/>
      <c r="H220" s="124"/>
    </row>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sheetData>
  <sheetProtection/>
  <mergeCells count="10">
    <mergeCell ref="C6:E6"/>
    <mergeCell ref="B8:C8"/>
    <mergeCell ref="C2:E2"/>
    <mergeCell ref="C3:E3"/>
    <mergeCell ref="C4:E4"/>
    <mergeCell ref="C5:E5"/>
    <mergeCell ref="B14:B15"/>
    <mergeCell ref="C14:F14"/>
    <mergeCell ref="C15:D15"/>
    <mergeCell ref="E15:F15"/>
  </mergeCells>
  <printOptions horizontalCentered="1"/>
  <pageMargins left="0.7874015748031497" right="0.7874015748031497" top="1.0236220472440944" bottom="0.8267716535433072" header="0.4330708661417323" footer="0.5118110236220472"/>
  <pageSetup fitToHeight="0" horizontalDpi="600" verticalDpi="600" orientation="portrait" paperSize="9" scale="90" r:id="rId1"/>
  <headerFooter alignWithMargins="0">
    <oddHeader>&amp;L&amp;6B.E.T. Fluides
Bureau d'études BRIERE
74 370   METZ TESSY&amp;C&amp;7Maître d'Ouvrage : Haute Savoie Habitat
Commune de Sallenoves
Construction de 2 immeubles de 6 logements locatifs&amp;R&amp;6Lot  n°14
sanitaire</oddHeader>
    <oddFooter>&amp;L&amp;6Nos Réf.  : 08  &amp;F &amp;A
Date : septembre 2012&amp;C&amp;6Indice A - DPGF&amp;R&amp;6Page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sallenoves</dc:title>
  <dc:subject>2 immeubles de 6 logts</dc:subject>
  <dc:creator>michel varlez </dc:creator>
  <cp:keywords>lot 14 : sanitaire </cp:keywords>
  <dc:description>vendredi 14 septembre 2012</dc:description>
  <cp:lastModifiedBy>gaglewski</cp:lastModifiedBy>
  <cp:lastPrinted>2012-09-14T18:28:19Z</cp:lastPrinted>
  <dcterms:created xsi:type="dcterms:W3CDTF">1999-12-21T14:26:21Z</dcterms:created>
  <dcterms:modified xsi:type="dcterms:W3CDTF">2012-10-15T14:54:03Z</dcterms:modified>
  <cp:category>indice A</cp:category>
  <cp:version/>
  <cp:contentType/>
  <cp:contentStatus/>
</cp:coreProperties>
</file>

<file path=docProps/custom.xml><?xml version="1.0" encoding="utf-8"?>
<Properties xmlns="http://schemas.openxmlformats.org/officeDocument/2006/custom-properties" xmlns:vt="http://schemas.openxmlformats.org/officeDocument/2006/docPropsVTypes"/>
</file>